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生物科学" sheetId="1" r:id="rId1"/>
    <sheet name="生物科学（云亭班）" sheetId="2" r:id="rId2"/>
    <sheet name="制药工程" sheetId="4" r:id="rId3"/>
    <sheet name="生物技术" sheetId="5" r:id="rId4"/>
  </sheets>
  <calcPr calcId="144525"/>
</workbook>
</file>

<file path=xl/sharedStrings.xml><?xml version="1.0" encoding="utf-8"?>
<sst xmlns="http://schemas.openxmlformats.org/spreadsheetml/2006/main" count="422" uniqueCount="201">
  <si>
    <r>
      <t>生命科学学院2018级生物科学专业学分共计</t>
    </r>
    <r>
      <rPr>
        <b/>
        <sz val="14"/>
        <color rgb="FFFF0000"/>
        <rFont val="宋体"/>
        <charset val="134"/>
        <scheme val="minor"/>
      </rPr>
      <t>160.5学分</t>
    </r>
    <r>
      <rPr>
        <b/>
        <sz val="14"/>
        <rFont val="宋体"/>
        <charset val="134"/>
        <scheme val="minor"/>
      </rPr>
      <t>（不包括素质拓展与实践创新学分）</t>
    </r>
  </si>
  <si>
    <t>必修学分（共计129）</t>
  </si>
  <si>
    <t>选修学分（共计31.5）</t>
  </si>
  <si>
    <r>
      <rPr>
        <b/>
        <sz val="14"/>
        <color theme="1"/>
        <rFont val="宋体"/>
        <charset val="134"/>
        <scheme val="major"/>
      </rPr>
      <t>公共课（共计</t>
    </r>
    <r>
      <rPr>
        <b/>
        <sz val="14"/>
        <rFont val="宋体"/>
        <charset val="134"/>
        <scheme val="major"/>
      </rPr>
      <t>47</t>
    </r>
    <r>
      <rPr>
        <b/>
        <sz val="14"/>
        <color theme="1"/>
        <rFont val="宋体"/>
        <charset val="134"/>
        <scheme val="major"/>
      </rPr>
      <t>）</t>
    </r>
  </si>
  <si>
    <t>专业课（共计66）</t>
  </si>
  <si>
    <t>实践类（共计16）</t>
  </si>
  <si>
    <t>限选（共计9.5）</t>
  </si>
  <si>
    <t>任选课（共计22）</t>
  </si>
  <si>
    <t>公共基础教育类</t>
  </si>
  <si>
    <t>学分</t>
  </si>
  <si>
    <t>教师教育</t>
  </si>
  <si>
    <t>专业课</t>
  </si>
  <si>
    <t>专业课实验</t>
  </si>
  <si>
    <t>专业实践类</t>
  </si>
  <si>
    <t>学校平台</t>
  </si>
  <si>
    <t>教师教育（通识教育中的）</t>
  </si>
  <si>
    <t>学分（修3分）</t>
  </si>
  <si>
    <t>通识教育</t>
  </si>
  <si>
    <t>学分（至少修12分）</t>
  </si>
  <si>
    <t>思想道德修养与法律基础</t>
  </si>
  <si>
    <t>教育学概论</t>
  </si>
  <si>
    <t>生物科学专业引导课</t>
  </si>
  <si>
    <t>化学基础实验Ⅰ</t>
  </si>
  <si>
    <t>教育实习</t>
  </si>
  <si>
    <t>生物学野外实习</t>
  </si>
  <si>
    <t>高级语言程序设计（理）</t>
  </si>
  <si>
    <t>中学生物课程标准与教科书研究</t>
  </si>
  <si>
    <t>学科任选</t>
  </si>
  <si>
    <t>学分（修4分）</t>
  </si>
  <si>
    <t>专业任选</t>
  </si>
  <si>
    <t>马克思主义基本原理</t>
  </si>
  <si>
    <t>发展与学习心理学</t>
  </si>
  <si>
    <t>高等数学</t>
  </si>
  <si>
    <t>基础生物学实验Ⅰ</t>
  </si>
  <si>
    <t>学年论文</t>
  </si>
  <si>
    <t>大学语文</t>
  </si>
  <si>
    <t>生物课程与教学设计</t>
  </si>
  <si>
    <t>学科任选课名称</t>
  </si>
  <si>
    <t>专业任选课名称</t>
  </si>
  <si>
    <t>毛泽东思想，邓小平理论与三个代表重要思想</t>
  </si>
  <si>
    <t>教育研究方法基础</t>
  </si>
  <si>
    <t>无机及分析化学</t>
  </si>
  <si>
    <t>化学基础实验Ⅱ</t>
  </si>
  <si>
    <t>毕业论文（毕业设计）</t>
  </si>
  <si>
    <t>生物信息学</t>
  </si>
  <si>
    <t>免疫学</t>
  </si>
  <si>
    <t>中国近现代史纲要</t>
  </si>
  <si>
    <t>班级管理与班主任工作</t>
  </si>
  <si>
    <t>动物学</t>
  </si>
  <si>
    <t>基础生物学实验Ⅱ</t>
  </si>
  <si>
    <t>基因组学</t>
  </si>
  <si>
    <t>保护生物学</t>
  </si>
  <si>
    <t>军事理论</t>
  </si>
  <si>
    <t>信息化教学环境应用</t>
  </si>
  <si>
    <t>有机化学</t>
  </si>
  <si>
    <t>生物化学实验</t>
  </si>
  <si>
    <t>发育生物学</t>
  </si>
  <si>
    <t>神经生物学</t>
  </si>
  <si>
    <t>大学英语Ⅰ</t>
  </si>
  <si>
    <t>信息化教学</t>
  </si>
  <si>
    <t>大学物理</t>
  </si>
  <si>
    <t>微生物及微生物工程实验</t>
  </si>
  <si>
    <t>生物统计学</t>
  </si>
  <si>
    <t>环境生物学</t>
  </si>
  <si>
    <t>大学英语Ⅱ</t>
  </si>
  <si>
    <t>植物学</t>
  </si>
  <si>
    <t>遗传学实验</t>
  </si>
  <si>
    <t>科技文献检索及论文写作</t>
  </si>
  <si>
    <t>植物分类学</t>
  </si>
  <si>
    <t>大学体育Ⅰ</t>
  </si>
  <si>
    <t>植物生理学</t>
  </si>
  <si>
    <t>细胞与细胞工程实验</t>
  </si>
  <si>
    <t>进化生物学</t>
  </si>
  <si>
    <t>蕈菌学</t>
  </si>
  <si>
    <r>
      <rPr>
        <sz val="11"/>
        <color theme="1"/>
        <rFont val="宋体"/>
        <charset val="134"/>
        <scheme val="major"/>
      </rPr>
      <t>大学体育</t>
    </r>
    <r>
      <rPr>
        <sz val="11"/>
        <color indexed="8"/>
        <rFont val="宋体"/>
        <charset val="134"/>
        <scheme val="major"/>
      </rPr>
      <t>Ⅱ</t>
    </r>
  </si>
  <si>
    <t>生物化学</t>
  </si>
  <si>
    <t>分子生物学及基因工程实验</t>
  </si>
  <si>
    <t>抗体工程</t>
  </si>
  <si>
    <t>大学体育Ⅲ</t>
  </si>
  <si>
    <t>微生物学</t>
  </si>
  <si>
    <t>人体解剖及动物生理实验</t>
  </si>
  <si>
    <t>生物技术概论</t>
  </si>
  <si>
    <t>大学体育Ⅳ</t>
  </si>
  <si>
    <t>遗传学</t>
  </si>
  <si>
    <t>生态学与植物生理学实验</t>
  </si>
  <si>
    <t>大学计算机</t>
  </si>
  <si>
    <t>细胞生物学</t>
  </si>
  <si>
    <t>大学生职业生涯与发展规划</t>
  </si>
  <si>
    <t>人体解剖与动物生理学</t>
  </si>
  <si>
    <t>大学生就业指导</t>
  </si>
  <si>
    <t>分子生物学与基因工程</t>
  </si>
  <si>
    <t>大学英语Ⅲ</t>
  </si>
  <si>
    <t>基础生态学</t>
  </si>
  <si>
    <t>大学英语Ⅳ</t>
  </si>
  <si>
    <t>生命科学学科前沿课</t>
  </si>
  <si>
    <t>形式与政策</t>
  </si>
  <si>
    <t>专业英语</t>
  </si>
  <si>
    <t xml:space="preserve">              </t>
  </si>
  <si>
    <t>生命科学学院2018级生物科学云亭班学分共计146.5学分（不包括素质拓展与实践创新学分）</t>
  </si>
  <si>
    <r>
      <rPr>
        <b/>
        <sz val="12"/>
        <color theme="1"/>
        <rFont val="宋体"/>
        <charset val="134"/>
        <scheme val="minor"/>
      </rPr>
      <t>必修学分（共计</t>
    </r>
    <r>
      <rPr>
        <b/>
        <sz val="12"/>
        <rFont val="宋体"/>
        <charset val="134"/>
        <scheme val="minor"/>
      </rPr>
      <t>116</t>
    </r>
    <r>
      <rPr>
        <b/>
        <sz val="12"/>
        <color theme="1"/>
        <rFont val="宋体"/>
        <charset val="134"/>
        <scheme val="minor"/>
      </rPr>
      <t>）</t>
    </r>
  </si>
  <si>
    <t>选修学分（共计30.5）</t>
  </si>
  <si>
    <t>公共课（共计38）</t>
  </si>
  <si>
    <t>实践类（共计12）</t>
  </si>
  <si>
    <t>限选（共计4.5）</t>
  </si>
  <si>
    <t>任选课（共计26）</t>
  </si>
  <si>
    <r>
      <rPr>
        <b/>
        <sz val="11"/>
        <color theme="1"/>
        <rFont val="宋体"/>
        <charset val="134"/>
        <scheme val="minor"/>
      </rPr>
      <t>学分（修至少</t>
    </r>
    <r>
      <rPr>
        <b/>
        <sz val="11"/>
        <rFont val="宋体"/>
        <charset val="134"/>
        <scheme val="minor"/>
      </rPr>
      <t>10</t>
    </r>
    <r>
      <rPr>
        <b/>
        <sz val="11"/>
        <color theme="1"/>
        <rFont val="宋体"/>
        <charset val="134"/>
        <scheme val="minor"/>
      </rPr>
      <t>学分）</t>
    </r>
  </si>
  <si>
    <t>学分（至少修8分）</t>
  </si>
  <si>
    <r>
      <rPr>
        <b/>
        <sz val="11"/>
        <color theme="1"/>
        <rFont val="宋体"/>
        <charset val="134"/>
        <scheme val="minor"/>
      </rPr>
      <t>学分（修</t>
    </r>
    <r>
      <rPr>
        <b/>
        <sz val="11"/>
        <rFont val="宋体"/>
        <charset val="134"/>
        <scheme val="minor"/>
      </rPr>
      <t>8</t>
    </r>
    <r>
      <rPr>
        <b/>
        <sz val="11"/>
        <color theme="1"/>
        <rFont val="宋体"/>
        <charset val="134"/>
        <scheme val="minor"/>
      </rPr>
      <t>学分）</t>
    </r>
  </si>
  <si>
    <t>“项目式”科研训练</t>
  </si>
  <si>
    <t>发育生物学实验</t>
  </si>
  <si>
    <r>
      <rPr>
        <sz val="11"/>
        <color theme="1"/>
        <rFont val="宋体"/>
        <charset val="134"/>
        <scheme val="minor"/>
      </rPr>
      <t>大学体育</t>
    </r>
    <r>
      <rPr>
        <sz val="11"/>
        <color indexed="8"/>
        <rFont val="宋体"/>
        <charset val="134"/>
      </rPr>
      <t>Ⅱ</t>
    </r>
  </si>
  <si>
    <t>植物生理与生态学实验</t>
  </si>
  <si>
    <t>人体解剖与动物生理学实验</t>
  </si>
  <si>
    <t>生命科学学院2018级制药工程学分共计155.5学分（不包括素质拓展与实践创新学分）</t>
  </si>
  <si>
    <r>
      <rPr>
        <b/>
        <sz val="14"/>
        <color theme="1"/>
        <rFont val="宋体"/>
        <charset val="134"/>
        <scheme val="minor"/>
      </rPr>
      <t>必修学分（共计</t>
    </r>
    <r>
      <rPr>
        <b/>
        <sz val="14"/>
        <rFont val="宋体"/>
        <charset val="134"/>
        <scheme val="minor"/>
      </rPr>
      <t>119</t>
    </r>
    <r>
      <rPr>
        <b/>
        <sz val="14"/>
        <color theme="1"/>
        <rFont val="宋体"/>
        <charset val="134"/>
        <scheme val="minor"/>
      </rPr>
      <t>）</t>
    </r>
  </si>
  <si>
    <t>选修学分（共计36.5）</t>
  </si>
  <si>
    <r>
      <rPr>
        <b/>
        <sz val="14"/>
        <color theme="1"/>
        <rFont val="宋体"/>
        <charset val="134"/>
        <scheme val="minor"/>
      </rPr>
      <t>公共课（共计</t>
    </r>
    <r>
      <rPr>
        <b/>
        <sz val="14"/>
        <rFont val="宋体"/>
        <charset val="134"/>
        <scheme val="minor"/>
      </rPr>
      <t>38</t>
    </r>
    <r>
      <rPr>
        <b/>
        <sz val="14"/>
        <color theme="1"/>
        <rFont val="宋体"/>
        <charset val="134"/>
        <scheme val="minor"/>
      </rPr>
      <t>）</t>
    </r>
  </si>
  <si>
    <t>专业课（共计64）</t>
  </si>
  <si>
    <t>实践类（共计17）</t>
  </si>
  <si>
    <t>限选（共计13.5）</t>
  </si>
  <si>
    <t>任选课（共计23）</t>
  </si>
  <si>
    <t>专业限选（选1个方向，修9学分）</t>
  </si>
  <si>
    <t>制药工程专业引导课</t>
  </si>
  <si>
    <t>化工原理课程设计</t>
  </si>
  <si>
    <t>高等语言程序设计（理）</t>
  </si>
  <si>
    <t>中药制药方向</t>
  </si>
  <si>
    <t>生物制药方向</t>
  </si>
  <si>
    <t>学分（至少修15学分）</t>
  </si>
  <si>
    <t>学科前沿课</t>
  </si>
  <si>
    <t>药剂学实验</t>
  </si>
  <si>
    <t>制药工程课程设计</t>
  </si>
  <si>
    <t>课程名称</t>
  </si>
  <si>
    <t>认知实习</t>
  </si>
  <si>
    <t>中药学基础</t>
  </si>
  <si>
    <t>生物制品学</t>
  </si>
  <si>
    <t>药物化学实验</t>
  </si>
  <si>
    <t>制药实践与实训</t>
  </si>
  <si>
    <t>中药制药工艺学</t>
  </si>
  <si>
    <t>生物制药工艺学</t>
  </si>
  <si>
    <t>生理药理学</t>
  </si>
  <si>
    <t>仪器分析实验</t>
  </si>
  <si>
    <t>专业实习</t>
  </si>
  <si>
    <t>天然药物化学</t>
  </si>
  <si>
    <t>生物药物分析</t>
  </si>
  <si>
    <t>药用植物资源学</t>
  </si>
  <si>
    <t>中药制药综合实验</t>
  </si>
  <si>
    <t>生物制药综合实验</t>
  </si>
  <si>
    <t>毕业论文</t>
  </si>
  <si>
    <t>药物合成反应与设计</t>
  </si>
  <si>
    <t>工程制图与AutoCAD</t>
  </si>
  <si>
    <t>化工原理实验</t>
  </si>
  <si>
    <t>分子生物学与基因工程实验</t>
  </si>
  <si>
    <t>物理化学</t>
  </si>
  <si>
    <t>制药安全工程</t>
  </si>
  <si>
    <t>仪器分析</t>
  </si>
  <si>
    <t>生物化学与分子生物学</t>
  </si>
  <si>
    <t>制药工程专业英语</t>
  </si>
  <si>
    <t>化工原理</t>
  </si>
  <si>
    <t>药事管理与新药研发</t>
  </si>
  <si>
    <t>药物化学</t>
  </si>
  <si>
    <t>药用高分子材料学</t>
  </si>
  <si>
    <t>计算机药物辅助设计</t>
  </si>
  <si>
    <t>药剂学</t>
  </si>
  <si>
    <t>电工电子学</t>
  </si>
  <si>
    <t>药物分析</t>
  </si>
  <si>
    <t>制药过程自动化技术</t>
  </si>
  <si>
    <t>制药分离工程</t>
  </si>
  <si>
    <t>药物毒理学</t>
  </si>
  <si>
    <t>制药设备与工程设计</t>
  </si>
  <si>
    <t>药品生产质量管理工程</t>
  </si>
  <si>
    <t>生命科学学院2018级生物技术学分共计153学分（不包括素质拓展与实践创新学分）</t>
  </si>
  <si>
    <t>必修学分（共计119.5）</t>
  </si>
  <si>
    <t>选修学分（共计33.5）</t>
  </si>
  <si>
    <t>实践类（共计17.5）</t>
  </si>
  <si>
    <t>任选课（共计20）</t>
  </si>
  <si>
    <t>专业限选（选1个方向，修9分）</t>
  </si>
  <si>
    <t>生物学专业引导</t>
  </si>
  <si>
    <t>专业见习</t>
  </si>
  <si>
    <t>高级语言与程序设计（理）</t>
  </si>
  <si>
    <t>微生物生物技术方向</t>
  </si>
  <si>
    <t>修6分</t>
  </si>
  <si>
    <t>生物技术学科前沿课</t>
  </si>
  <si>
    <t>现代微生物生物技术</t>
  </si>
  <si>
    <t>发酵工艺学</t>
  </si>
  <si>
    <t>生物制药工艺</t>
  </si>
  <si>
    <t>基因工程课程设计</t>
  </si>
  <si>
    <t>微生物分析与检验</t>
  </si>
  <si>
    <t>微生物工程课程设计</t>
  </si>
  <si>
    <t>微生物生物技术综合实验</t>
  </si>
  <si>
    <t>生物技术综合实验</t>
  </si>
  <si>
    <t>微生物与微生物学实验</t>
  </si>
  <si>
    <t>酶工程课程设计</t>
  </si>
  <si>
    <t>细胞工程课程设计</t>
  </si>
  <si>
    <r>
      <rPr>
        <sz val="11"/>
        <rFont val="宋体"/>
        <charset val="134"/>
        <scheme val="minor"/>
      </rPr>
      <t>大学体育</t>
    </r>
    <r>
      <rPr>
        <sz val="11"/>
        <rFont val="宋体"/>
        <charset val="134"/>
      </rPr>
      <t>Ⅱ</t>
    </r>
  </si>
  <si>
    <t>生物分离工程课程设计</t>
  </si>
  <si>
    <t>生物技术专业英语</t>
  </si>
  <si>
    <t>微生物工程</t>
  </si>
  <si>
    <t>形势与政策</t>
  </si>
  <si>
    <t>酶工程</t>
  </si>
  <si>
    <t>细胞工程</t>
  </si>
  <si>
    <t>生物分离工程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</si>
</sst>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9" tint="0.399945066682943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FF0000"/>
      <name val="宋体"/>
      <charset val="134"/>
      <scheme val="major"/>
    </font>
    <font>
      <b/>
      <sz val="11"/>
      <color rgb="FFFF0000"/>
      <name val="宋体"/>
      <charset val="134"/>
      <scheme val="major"/>
    </font>
    <font>
      <b/>
      <sz val="11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4"/>
      <color rgb="FFFF0000"/>
      <name val="宋体"/>
      <charset val="134"/>
      <scheme val="minor"/>
    </font>
    <font>
      <b/>
      <sz val="14"/>
      <name val="宋体"/>
      <charset val="134"/>
      <scheme val="major"/>
    </font>
    <font>
      <sz val="11"/>
      <color indexed="8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8" fillId="26" borderId="1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"/>
  <sheetViews>
    <sheetView workbookViewId="0">
      <selection activeCell="A1" sqref="A1:T2"/>
    </sheetView>
  </sheetViews>
  <sheetFormatPr defaultColWidth="9" defaultRowHeight="14.25"/>
  <cols>
    <col min="1" max="1" width="22.4416666666667" style="93" customWidth="1"/>
    <col min="2" max="2" width="3.78333333333333" style="94" customWidth="1"/>
    <col min="3" max="3" width="19.4416666666667" style="93" customWidth="1"/>
    <col min="4" max="4" width="3.78333333333333" style="94" customWidth="1"/>
    <col min="5" max="5" width="18.5583333333333" style="93" customWidth="1"/>
    <col min="6" max="6" width="4.44166666666667" style="94" customWidth="1"/>
    <col min="7" max="7" width="22.3333333333333" style="93" customWidth="1"/>
    <col min="8" max="8" width="4.44166666666667" style="94" customWidth="1"/>
    <col min="9" max="9" width="10" style="93" customWidth="1"/>
    <col min="10" max="10" width="4.35" style="94" customWidth="1"/>
    <col min="11" max="11" width="14.6666666666667" style="93" customWidth="1"/>
    <col min="12" max="12" width="4.44166666666667" style="94" customWidth="1"/>
    <col min="13" max="13" width="16.1083333333333" style="93" customWidth="1"/>
    <col min="14" max="14" width="4.44166666666667" style="94" customWidth="1"/>
    <col min="15" max="15" width="18.6666666666667" style="93" customWidth="1"/>
    <col min="16" max="16" width="4.10833333333333" style="94" customWidth="1"/>
    <col min="17" max="17" width="14.0083333333333" style="93" customWidth="1"/>
    <col min="18" max="18" width="16.475" style="94" customWidth="1"/>
    <col min="19" max="19" width="16.8583333333333" style="93" customWidth="1"/>
    <col min="20" max="20" width="19.625" style="94" customWidth="1"/>
    <col min="21" max="16384" width="9" style="93"/>
  </cols>
  <sheetData>
    <row r="1" spans="1:26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6"/>
      <c r="V1" s="116"/>
      <c r="W1" s="116"/>
      <c r="X1" s="116"/>
      <c r="Y1" s="116"/>
      <c r="Z1" s="116"/>
    </row>
    <row r="2" spans="1:26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16"/>
      <c r="V2" s="116"/>
      <c r="W2" s="116"/>
      <c r="X2" s="116"/>
      <c r="Y2" s="116"/>
      <c r="Z2" s="116"/>
    </row>
    <row r="3" ht="18.75" spans="1:26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 t="s">
        <v>2</v>
      </c>
      <c r="N3" s="95"/>
      <c r="O3" s="95"/>
      <c r="P3" s="95"/>
      <c r="Q3" s="95"/>
      <c r="R3" s="95"/>
      <c r="S3" s="95"/>
      <c r="T3" s="95"/>
      <c r="U3" s="117"/>
      <c r="V3" s="117"/>
      <c r="W3" s="117"/>
      <c r="X3" s="117"/>
      <c r="Y3" s="117"/>
      <c r="Z3" s="117"/>
    </row>
    <row r="4" ht="18.75" spans="1:26">
      <c r="A4" s="96" t="s">
        <v>3</v>
      </c>
      <c r="B4" s="96"/>
      <c r="C4" s="96"/>
      <c r="D4" s="96"/>
      <c r="E4" s="96" t="s">
        <v>4</v>
      </c>
      <c r="F4" s="96"/>
      <c r="G4" s="96"/>
      <c r="H4" s="96"/>
      <c r="I4" s="96" t="s">
        <v>5</v>
      </c>
      <c r="J4" s="96"/>
      <c r="K4" s="96"/>
      <c r="L4" s="96"/>
      <c r="M4" s="110" t="s">
        <v>6</v>
      </c>
      <c r="N4" s="111"/>
      <c r="O4" s="111"/>
      <c r="P4" s="112"/>
      <c r="Q4" s="110" t="s">
        <v>7</v>
      </c>
      <c r="R4" s="111"/>
      <c r="S4" s="111"/>
      <c r="T4" s="112"/>
      <c r="U4" s="117"/>
      <c r="V4" s="117"/>
      <c r="W4" s="117"/>
      <c r="X4" s="117"/>
      <c r="Y4" s="117"/>
      <c r="Z4" s="117"/>
    </row>
    <row r="5" ht="34.95" customHeight="1" spans="1:26">
      <c r="A5" s="97" t="s">
        <v>8</v>
      </c>
      <c r="B5" s="98" t="s">
        <v>9</v>
      </c>
      <c r="C5" s="97" t="s">
        <v>10</v>
      </c>
      <c r="D5" s="98" t="s">
        <v>9</v>
      </c>
      <c r="E5" s="97" t="s">
        <v>11</v>
      </c>
      <c r="F5" s="98" t="s">
        <v>9</v>
      </c>
      <c r="G5" s="97" t="s">
        <v>12</v>
      </c>
      <c r="H5" s="98" t="s">
        <v>9</v>
      </c>
      <c r="I5" s="97" t="s">
        <v>10</v>
      </c>
      <c r="J5" s="98" t="s">
        <v>9</v>
      </c>
      <c r="K5" s="97" t="s">
        <v>13</v>
      </c>
      <c r="L5" s="98" t="s">
        <v>9</v>
      </c>
      <c r="M5" s="97" t="s">
        <v>14</v>
      </c>
      <c r="N5" s="98" t="s">
        <v>9</v>
      </c>
      <c r="O5" s="97" t="s">
        <v>10</v>
      </c>
      <c r="P5" s="98" t="s">
        <v>9</v>
      </c>
      <c r="Q5" s="97" t="s">
        <v>15</v>
      </c>
      <c r="R5" s="98" t="s">
        <v>16</v>
      </c>
      <c r="S5" s="118" t="s">
        <v>17</v>
      </c>
      <c r="T5" s="119" t="s">
        <v>18</v>
      </c>
      <c r="U5" s="117"/>
      <c r="V5" s="117"/>
      <c r="W5" s="117"/>
      <c r="X5" s="117"/>
      <c r="Y5" s="117"/>
      <c r="Z5" s="117"/>
    </row>
    <row r="6" ht="34.95" customHeight="1" spans="1:26">
      <c r="A6" s="99" t="s">
        <v>19</v>
      </c>
      <c r="B6" s="100">
        <v>3</v>
      </c>
      <c r="C6" s="99" t="s">
        <v>20</v>
      </c>
      <c r="D6" s="100">
        <v>2</v>
      </c>
      <c r="E6" s="99" t="s">
        <v>21</v>
      </c>
      <c r="F6" s="100">
        <v>1</v>
      </c>
      <c r="G6" s="99" t="s">
        <v>22</v>
      </c>
      <c r="H6" s="100">
        <v>1</v>
      </c>
      <c r="I6" s="99" t="s">
        <v>23</v>
      </c>
      <c r="J6" s="100">
        <v>8</v>
      </c>
      <c r="K6" s="99" t="s">
        <v>24</v>
      </c>
      <c r="L6" s="100">
        <v>2</v>
      </c>
      <c r="M6" s="99" t="s">
        <v>25</v>
      </c>
      <c r="N6" s="100">
        <v>2.5</v>
      </c>
      <c r="O6" s="99" t="s">
        <v>26</v>
      </c>
      <c r="P6" s="100">
        <v>2</v>
      </c>
      <c r="Q6" s="97" t="s">
        <v>27</v>
      </c>
      <c r="R6" s="98" t="s">
        <v>28</v>
      </c>
      <c r="S6" s="97" t="s">
        <v>29</v>
      </c>
      <c r="T6" s="98" t="s">
        <v>16</v>
      </c>
      <c r="U6" s="117"/>
      <c r="V6" s="117"/>
      <c r="W6" s="117"/>
      <c r="X6" s="117"/>
      <c r="Y6" s="117"/>
      <c r="Z6" s="117"/>
    </row>
    <row r="7" ht="34.95" customHeight="1" spans="1:26">
      <c r="A7" s="99" t="s">
        <v>30</v>
      </c>
      <c r="B7" s="100">
        <v>3</v>
      </c>
      <c r="C7" s="99" t="s">
        <v>31</v>
      </c>
      <c r="D7" s="100">
        <v>2</v>
      </c>
      <c r="E7" s="99" t="s">
        <v>32</v>
      </c>
      <c r="F7" s="100">
        <v>5</v>
      </c>
      <c r="G7" s="99" t="s">
        <v>33</v>
      </c>
      <c r="H7" s="100">
        <v>1</v>
      </c>
      <c r="I7" s="99"/>
      <c r="J7" s="100"/>
      <c r="K7" s="99" t="s">
        <v>34</v>
      </c>
      <c r="L7" s="100">
        <v>1</v>
      </c>
      <c r="M7" s="99" t="s">
        <v>35</v>
      </c>
      <c r="N7" s="100">
        <v>2</v>
      </c>
      <c r="O7" s="99" t="s">
        <v>36</v>
      </c>
      <c r="P7" s="100">
        <v>3</v>
      </c>
      <c r="Q7" s="97" t="s">
        <v>37</v>
      </c>
      <c r="R7" s="98" t="s">
        <v>9</v>
      </c>
      <c r="S7" s="120" t="s">
        <v>38</v>
      </c>
      <c r="T7" s="121" t="s">
        <v>9</v>
      </c>
      <c r="U7" s="117"/>
      <c r="V7" s="117"/>
      <c r="W7" s="117"/>
      <c r="X7" s="117"/>
      <c r="Y7" s="117"/>
      <c r="Z7" s="117"/>
    </row>
    <row r="8" ht="34.95" customHeight="1" spans="1:26">
      <c r="A8" s="99" t="s">
        <v>39</v>
      </c>
      <c r="B8" s="100">
        <v>6</v>
      </c>
      <c r="C8" s="99" t="s">
        <v>40</v>
      </c>
      <c r="D8" s="100">
        <v>1</v>
      </c>
      <c r="E8" s="99" t="s">
        <v>41</v>
      </c>
      <c r="F8" s="100">
        <v>4</v>
      </c>
      <c r="G8" s="99" t="s">
        <v>42</v>
      </c>
      <c r="H8" s="100">
        <v>1</v>
      </c>
      <c r="I8" s="99"/>
      <c r="J8" s="100"/>
      <c r="K8" s="101" t="s">
        <v>43</v>
      </c>
      <c r="L8" s="102">
        <v>5</v>
      </c>
      <c r="M8" s="113"/>
      <c r="N8" s="114"/>
      <c r="O8" s="99"/>
      <c r="P8" s="100"/>
      <c r="Q8" s="99" t="s">
        <v>44</v>
      </c>
      <c r="R8" s="100">
        <v>2</v>
      </c>
      <c r="S8" s="101" t="s">
        <v>45</v>
      </c>
      <c r="T8" s="102">
        <v>2</v>
      </c>
      <c r="U8" s="117"/>
      <c r="V8" s="117"/>
      <c r="W8" s="117"/>
      <c r="X8" s="117"/>
      <c r="Y8" s="117"/>
      <c r="Z8" s="117"/>
    </row>
    <row r="9" ht="34.95" customHeight="1" spans="1:26">
      <c r="A9" s="99" t="s">
        <v>46</v>
      </c>
      <c r="B9" s="100">
        <v>2</v>
      </c>
      <c r="C9" s="99" t="s">
        <v>47</v>
      </c>
      <c r="D9" s="100">
        <v>1</v>
      </c>
      <c r="E9" s="99" t="s">
        <v>48</v>
      </c>
      <c r="F9" s="100">
        <v>3</v>
      </c>
      <c r="G9" s="99" t="s">
        <v>49</v>
      </c>
      <c r="H9" s="100">
        <v>1</v>
      </c>
      <c r="I9" s="99"/>
      <c r="J9" s="100"/>
      <c r="K9" s="99"/>
      <c r="L9" s="100"/>
      <c r="M9" s="113"/>
      <c r="N9" s="114"/>
      <c r="O9" s="99"/>
      <c r="P9" s="100"/>
      <c r="Q9" s="99" t="s">
        <v>50</v>
      </c>
      <c r="R9" s="100">
        <v>1</v>
      </c>
      <c r="S9" s="101" t="s">
        <v>51</v>
      </c>
      <c r="T9" s="102">
        <v>2</v>
      </c>
      <c r="U9" s="117"/>
      <c r="V9" s="117"/>
      <c r="W9" s="117"/>
      <c r="X9" s="117"/>
      <c r="Y9" s="117"/>
      <c r="Z9" s="117"/>
    </row>
    <row r="10" ht="34.95" customHeight="1" spans="1:26">
      <c r="A10" s="99" t="s">
        <v>52</v>
      </c>
      <c r="B10" s="100">
        <v>2</v>
      </c>
      <c r="C10" s="99" t="s">
        <v>53</v>
      </c>
      <c r="D10" s="100">
        <v>1.5</v>
      </c>
      <c r="E10" s="99" t="s">
        <v>54</v>
      </c>
      <c r="F10" s="100">
        <v>4</v>
      </c>
      <c r="G10" s="99" t="s">
        <v>55</v>
      </c>
      <c r="H10" s="100">
        <v>2</v>
      </c>
      <c r="I10" s="99"/>
      <c r="J10" s="100"/>
      <c r="K10" s="99"/>
      <c r="L10" s="100"/>
      <c r="M10" s="99"/>
      <c r="N10" s="100"/>
      <c r="O10" s="99"/>
      <c r="P10" s="100"/>
      <c r="Q10" s="99" t="s">
        <v>56</v>
      </c>
      <c r="R10" s="100">
        <v>2</v>
      </c>
      <c r="S10" s="101" t="s">
        <v>57</v>
      </c>
      <c r="T10" s="102">
        <v>2</v>
      </c>
      <c r="U10" s="117"/>
      <c r="V10" s="117"/>
      <c r="W10" s="117"/>
      <c r="X10" s="117"/>
      <c r="Y10" s="117"/>
      <c r="Z10" s="117"/>
    </row>
    <row r="11" ht="34.95" customHeight="1" spans="1:26">
      <c r="A11" s="101" t="s">
        <v>58</v>
      </c>
      <c r="B11" s="102">
        <v>3</v>
      </c>
      <c r="C11" s="99" t="s">
        <v>59</v>
      </c>
      <c r="D11" s="100">
        <v>1.5</v>
      </c>
      <c r="E11" s="99" t="s">
        <v>60</v>
      </c>
      <c r="F11" s="100">
        <v>3</v>
      </c>
      <c r="G11" s="99" t="s">
        <v>61</v>
      </c>
      <c r="H11" s="100">
        <v>1</v>
      </c>
      <c r="I11" s="99"/>
      <c r="J11" s="100"/>
      <c r="K11" s="99"/>
      <c r="L11" s="100"/>
      <c r="M11" s="99"/>
      <c r="N11" s="100"/>
      <c r="O11" s="99"/>
      <c r="P11" s="100"/>
      <c r="Q11" s="99" t="s">
        <v>62</v>
      </c>
      <c r="R11" s="100">
        <v>2</v>
      </c>
      <c r="S11" s="101" t="s">
        <v>63</v>
      </c>
      <c r="T11" s="102">
        <v>2</v>
      </c>
      <c r="U11" s="117"/>
      <c r="V11" s="117"/>
      <c r="W11" s="117"/>
      <c r="X11" s="117"/>
      <c r="Y11" s="117"/>
      <c r="Z11" s="117"/>
    </row>
    <row r="12" ht="34.95" customHeight="1" spans="1:26">
      <c r="A12" s="101" t="s">
        <v>64</v>
      </c>
      <c r="B12" s="102">
        <v>3</v>
      </c>
      <c r="C12" s="99"/>
      <c r="D12" s="100"/>
      <c r="E12" s="99" t="s">
        <v>65</v>
      </c>
      <c r="F12" s="100">
        <v>3</v>
      </c>
      <c r="G12" s="99" t="s">
        <v>66</v>
      </c>
      <c r="H12" s="100">
        <v>1</v>
      </c>
      <c r="I12" s="99"/>
      <c r="J12" s="100"/>
      <c r="K12" s="99"/>
      <c r="L12" s="100"/>
      <c r="M12" s="99"/>
      <c r="N12" s="100"/>
      <c r="O12" s="99"/>
      <c r="P12" s="100"/>
      <c r="Q12" s="122" t="s">
        <v>67</v>
      </c>
      <c r="R12" s="114">
        <v>1</v>
      </c>
      <c r="S12" s="101" t="s">
        <v>68</v>
      </c>
      <c r="T12" s="102">
        <v>2</v>
      </c>
      <c r="U12" s="117"/>
      <c r="V12" s="117"/>
      <c r="W12" s="117"/>
      <c r="X12" s="117"/>
      <c r="Y12" s="117"/>
      <c r="Z12" s="117"/>
    </row>
    <row r="13" ht="34.95" customHeight="1" spans="1:26">
      <c r="A13" s="99" t="s">
        <v>69</v>
      </c>
      <c r="B13" s="100">
        <v>1</v>
      </c>
      <c r="C13" s="99"/>
      <c r="D13" s="100"/>
      <c r="E13" s="99" t="s">
        <v>70</v>
      </c>
      <c r="F13" s="100">
        <v>3</v>
      </c>
      <c r="G13" s="99" t="s">
        <v>71</v>
      </c>
      <c r="H13" s="100">
        <v>1</v>
      </c>
      <c r="I13" s="99"/>
      <c r="J13" s="100"/>
      <c r="K13" s="99"/>
      <c r="L13" s="100"/>
      <c r="M13" s="99"/>
      <c r="N13" s="100"/>
      <c r="O13" s="99"/>
      <c r="P13" s="100"/>
      <c r="Q13" s="113" t="s">
        <v>72</v>
      </c>
      <c r="R13" s="114">
        <v>2</v>
      </c>
      <c r="S13" s="101" t="s">
        <v>73</v>
      </c>
      <c r="T13" s="102">
        <v>2</v>
      </c>
      <c r="U13" s="117"/>
      <c r="V13" s="117"/>
      <c r="W13" s="117"/>
      <c r="X13" s="117"/>
      <c r="Y13" s="117"/>
      <c r="Z13" s="117"/>
    </row>
    <row r="14" ht="34.95" customHeight="1" spans="1:26">
      <c r="A14" s="99" t="s">
        <v>74</v>
      </c>
      <c r="B14" s="100">
        <v>1</v>
      </c>
      <c r="C14" s="99"/>
      <c r="D14" s="100"/>
      <c r="E14" s="99" t="s">
        <v>75</v>
      </c>
      <c r="F14" s="100">
        <v>5</v>
      </c>
      <c r="G14" s="99" t="s">
        <v>76</v>
      </c>
      <c r="H14" s="100">
        <v>1</v>
      </c>
      <c r="I14" s="99"/>
      <c r="J14" s="100"/>
      <c r="K14" s="99"/>
      <c r="L14" s="100"/>
      <c r="M14" s="99"/>
      <c r="N14" s="100"/>
      <c r="O14" s="99"/>
      <c r="P14" s="100"/>
      <c r="Q14" s="113"/>
      <c r="R14" s="114"/>
      <c r="S14" s="99" t="s">
        <v>77</v>
      </c>
      <c r="T14" s="100">
        <v>2</v>
      </c>
      <c r="U14" s="117"/>
      <c r="V14" s="117"/>
      <c r="W14" s="117"/>
      <c r="X14" s="117"/>
      <c r="Y14" s="117"/>
      <c r="Z14" s="117"/>
    </row>
    <row r="15" ht="34.95" customHeight="1" spans="1:26">
      <c r="A15" s="99" t="s">
        <v>78</v>
      </c>
      <c r="B15" s="100">
        <v>1</v>
      </c>
      <c r="C15" s="99"/>
      <c r="D15" s="100"/>
      <c r="E15" s="99" t="s">
        <v>79</v>
      </c>
      <c r="F15" s="100">
        <v>3</v>
      </c>
      <c r="G15" s="99" t="s">
        <v>80</v>
      </c>
      <c r="H15" s="100">
        <v>1</v>
      </c>
      <c r="I15" s="99"/>
      <c r="J15" s="100"/>
      <c r="K15" s="99"/>
      <c r="L15" s="100"/>
      <c r="M15" s="99"/>
      <c r="N15" s="100"/>
      <c r="O15" s="99"/>
      <c r="P15" s="100"/>
      <c r="Q15" s="99"/>
      <c r="R15" s="100"/>
      <c r="S15" s="99" t="s">
        <v>81</v>
      </c>
      <c r="T15" s="100">
        <v>2</v>
      </c>
      <c r="U15" s="117"/>
      <c r="V15" s="117"/>
      <c r="W15" s="117"/>
      <c r="X15" s="117"/>
      <c r="Y15" s="117"/>
      <c r="Z15" s="117"/>
    </row>
    <row r="16" ht="34.95" customHeight="1" spans="1:26">
      <c r="A16" s="99" t="s">
        <v>82</v>
      </c>
      <c r="B16" s="100">
        <v>1</v>
      </c>
      <c r="C16" s="99"/>
      <c r="D16" s="100"/>
      <c r="E16" s="99" t="s">
        <v>83</v>
      </c>
      <c r="F16" s="100">
        <v>3</v>
      </c>
      <c r="G16" s="99" t="s">
        <v>84</v>
      </c>
      <c r="H16" s="100">
        <v>1</v>
      </c>
      <c r="I16" s="99"/>
      <c r="J16" s="100"/>
      <c r="K16" s="99"/>
      <c r="L16" s="100"/>
      <c r="M16" s="99"/>
      <c r="N16" s="100"/>
      <c r="O16" s="99"/>
      <c r="P16" s="100"/>
      <c r="Q16" s="99"/>
      <c r="R16" s="100"/>
      <c r="S16" s="99"/>
      <c r="T16" s="100"/>
      <c r="U16" s="117"/>
      <c r="V16" s="117"/>
      <c r="W16" s="117"/>
      <c r="X16" s="117"/>
      <c r="Y16" s="117"/>
      <c r="Z16" s="117"/>
    </row>
    <row r="17" ht="34.95" customHeight="1" spans="1:26">
      <c r="A17" s="99" t="s">
        <v>85</v>
      </c>
      <c r="B17" s="100">
        <v>2</v>
      </c>
      <c r="C17" s="99"/>
      <c r="D17" s="100"/>
      <c r="E17" s="99" t="s">
        <v>86</v>
      </c>
      <c r="F17" s="100">
        <v>3</v>
      </c>
      <c r="G17" s="99"/>
      <c r="H17" s="100"/>
      <c r="I17" s="99"/>
      <c r="J17" s="100"/>
      <c r="K17" s="99"/>
      <c r="L17" s="100"/>
      <c r="M17" s="99"/>
      <c r="N17" s="100"/>
      <c r="O17" s="99"/>
      <c r="P17" s="100"/>
      <c r="Q17" s="99"/>
      <c r="R17" s="100"/>
      <c r="S17" s="99"/>
      <c r="T17" s="100"/>
      <c r="U17" s="117"/>
      <c r="V17" s="117"/>
      <c r="W17" s="117"/>
      <c r="X17" s="117"/>
      <c r="Y17" s="117"/>
      <c r="Z17" s="117"/>
    </row>
    <row r="18" ht="34.95" customHeight="1" spans="1:26">
      <c r="A18" s="99" t="s">
        <v>87</v>
      </c>
      <c r="B18" s="100">
        <v>1</v>
      </c>
      <c r="C18" s="99"/>
      <c r="D18" s="100"/>
      <c r="E18" s="99" t="s">
        <v>88</v>
      </c>
      <c r="F18" s="100">
        <v>4</v>
      </c>
      <c r="G18" s="99"/>
      <c r="H18" s="100"/>
      <c r="I18" s="99"/>
      <c r="J18" s="100"/>
      <c r="K18" s="99"/>
      <c r="L18" s="100"/>
      <c r="M18" s="99"/>
      <c r="N18" s="100"/>
      <c r="O18" s="99"/>
      <c r="P18" s="100"/>
      <c r="Q18" s="99"/>
      <c r="R18" s="100"/>
      <c r="S18" s="113"/>
      <c r="T18" s="114"/>
      <c r="U18" s="117"/>
      <c r="V18" s="117"/>
      <c r="W18" s="117"/>
      <c r="X18" s="117"/>
      <c r="Y18" s="117"/>
      <c r="Z18" s="117"/>
    </row>
    <row r="19" ht="34.95" customHeight="1" spans="1:26">
      <c r="A19" s="101" t="s">
        <v>89</v>
      </c>
      <c r="B19" s="102">
        <v>1</v>
      </c>
      <c r="C19" s="99"/>
      <c r="D19" s="100"/>
      <c r="E19" s="99" t="s">
        <v>90</v>
      </c>
      <c r="F19" s="100">
        <v>4</v>
      </c>
      <c r="G19" s="99"/>
      <c r="H19" s="100"/>
      <c r="I19" s="99"/>
      <c r="J19" s="100"/>
      <c r="K19" s="99"/>
      <c r="L19" s="100"/>
      <c r="M19" s="99"/>
      <c r="N19" s="100"/>
      <c r="O19" s="99"/>
      <c r="P19" s="100"/>
      <c r="Q19" s="99"/>
      <c r="R19" s="100"/>
      <c r="S19" s="113"/>
      <c r="T19" s="114"/>
      <c r="U19" s="117"/>
      <c r="V19" s="117"/>
      <c r="W19" s="117"/>
      <c r="X19" s="117"/>
      <c r="Y19" s="117"/>
      <c r="Z19" s="117"/>
    </row>
    <row r="20" ht="34.95" customHeight="1" spans="1:26">
      <c r="A20" s="101" t="s">
        <v>91</v>
      </c>
      <c r="B20" s="102">
        <v>3</v>
      </c>
      <c r="C20" s="99"/>
      <c r="D20" s="100"/>
      <c r="E20" s="99" t="s">
        <v>92</v>
      </c>
      <c r="F20" s="100">
        <v>3</v>
      </c>
      <c r="G20" s="99"/>
      <c r="H20" s="100"/>
      <c r="I20" s="99"/>
      <c r="J20" s="100"/>
      <c r="K20" s="99"/>
      <c r="L20" s="100"/>
      <c r="M20" s="99"/>
      <c r="N20" s="100"/>
      <c r="O20" s="99"/>
      <c r="P20" s="100"/>
      <c r="Q20" s="99"/>
      <c r="R20" s="100"/>
      <c r="S20" s="99"/>
      <c r="T20" s="100"/>
      <c r="U20" s="117"/>
      <c r="V20" s="117"/>
      <c r="W20" s="117"/>
      <c r="X20" s="117"/>
      <c r="Y20" s="117"/>
      <c r="Z20" s="117"/>
    </row>
    <row r="21" ht="34.95" customHeight="1" spans="1:26">
      <c r="A21" s="101" t="s">
        <v>93</v>
      </c>
      <c r="B21" s="102">
        <v>3</v>
      </c>
      <c r="C21" s="103"/>
      <c r="D21" s="104"/>
      <c r="E21" s="99" t="s">
        <v>94</v>
      </c>
      <c r="F21" s="104">
        <v>1</v>
      </c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  <c r="S21" s="103"/>
      <c r="T21" s="104"/>
      <c r="U21" s="117"/>
      <c r="V21" s="117"/>
      <c r="W21" s="117"/>
      <c r="X21" s="117"/>
      <c r="Y21" s="117"/>
      <c r="Z21" s="117"/>
    </row>
    <row r="22" ht="34.95" customHeight="1" spans="1:26">
      <c r="A22" s="105" t="s">
        <v>95</v>
      </c>
      <c r="B22" s="106">
        <v>2</v>
      </c>
      <c r="C22" s="103"/>
      <c r="D22" s="104"/>
      <c r="E22" s="99" t="s">
        <v>96</v>
      </c>
      <c r="F22" s="104">
        <v>2</v>
      </c>
      <c r="G22" s="103"/>
      <c r="H22" s="107"/>
      <c r="I22" s="103"/>
      <c r="J22" s="104"/>
      <c r="K22" s="103"/>
      <c r="L22" s="104"/>
      <c r="M22" s="103"/>
      <c r="N22" s="104"/>
      <c r="O22" s="103"/>
      <c r="P22" s="104"/>
      <c r="Q22" s="103"/>
      <c r="R22" s="104"/>
      <c r="S22" s="103"/>
      <c r="T22" s="104"/>
      <c r="U22" s="117"/>
      <c r="V22" s="117"/>
      <c r="W22" s="117"/>
      <c r="X22" s="117"/>
      <c r="Y22" s="117"/>
      <c r="Z22" s="117"/>
    </row>
    <row r="23" ht="34.95" customHeight="1" spans="1:26">
      <c r="A23" s="103"/>
      <c r="B23" s="108">
        <v>38</v>
      </c>
      <c r="C23" s="103"/>
      <c r="D23" s="109">
        <f>SUM(D6:D11)</f>
        <v>9</v>
      </c>
      <c r="E23" s="103"/>
      <c r="F23" s="104">
        <f>SUM(F6:F22)</f>
        <v>54</v>
      </c>
      <c r="G23" s="103"/>
      <c r="H23" s="104">
        <f>SUM(H6:H16)</f>
        <v>12</v>
      </c>
      <c r="I23" s="103"/>
      <c r="J23" s="104">
        <v>8</v>
      </c>
      <c r="K23" s="103"/>
      <c r="L23" s="104">
        <v>8</v>
      </c>
      <c r="M23" s="103"/>
      <c r="N23" s="108">
        <v>4.5</v>
      </c>
      <c r="O23" s="103"/>
      <c r="P23" s="104">
        <v>5</v>
      </c>
      <c r="Q23" s="103"/>
      <c r="R23" s="104">
        <f>SUM(R8:R13)</f>
        <v>10</v>
      </c>
      <c r="S23" s="103"/>
      <c r="T23" s="104">
        <f>SUM(T8:T15)</f>
        <v>16</v>
      </c>
      <c r="U23" s="123"/>
      <c r="V23" s="123"/>
      <c r="W23" s="123"/>
      <c r="X23" s="123"/>
      <c r="Y23" s="123"/>
      <c r="Z23" s="123"/>
    </row>
    <row r="33" spans="7:7">
      <c r="G33" s="93" t="s">
        <v>97</v>
      </c>
    </row>
    <row r="35" spans="9:9">
      <c r="I35" s="115"/>
    </row>
  </sheetData>
  <mergeCells count="8">
    <mergeCell ref="A3:L3"/>
    <mergeCell ref="M3:T3"/>
    <mergeCell ref="A4:D4"/>
    <mergeCell ref="E4:H4"/>
    <mergeCell ref="I4:L4"/>
    <mergeCell ref="M4:P4"/>
    <mergeCell ref="Q4:T4"/>
    <mergeCell ref="A1:T2"/>
  </mergeCells>
  <pageMargins left="0.160416666666667" right="0.160416666666667" top="1" bottom="1" header="0.511805555555556" footer="0.511805555555556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A1" sqref="A1:N2"/>
    </sheetView>
  </sheetViews>
  <sheetFormatPr defaultColWidth="24.8833333333333" defaultRowHeight="18.75"/>
  <cols>
    <col min="1" max="1" width="29.4416666666667" style="66" customWidth="1"/>
    <col min="2" max="2" width="5.3" style="67" customWidth="1"/>
    <col min="3" max="3" width="25.5583333333333" style="66" customWidth="1"/>
    <col min="4" max="4" width="5.475" style="67" customWidth="1"/>
    <col min="5" max="5" width="31.4416666666667" style="66" customWidth="1"/>
    <col min="6" max="6" width="3.76666666666667" style="67" customWidth="1"/>
    <col min="7" max="7" width="20.025" style="66" customWidth="1"/>
    <col min="8" max="8" width="4.625" style="67" customWidth="1"/>
    <col min="9" max="9" width="21.0583333333333" style="66" customWidth="1"/>
    <col min="10" max="10" width="7.01666666666667" style="67" customWidth="1"/>
    <col min="11" max="11" width="18.925" style="66" customWidth="1"/>
    <col min="12" max="12" width="15" style="67" customWidth="1"/>
    <col min="13" max="13" width="15.75" style="66" customWidth="1"/>
    <col min="14" max="14" width="18.3333333333333" style="67" customWidth="1"/>
    <col min="15" max="16384" width="24.8833333333333" style="66"/>
  </cols>
  <sheetData>
    <row r="1" spans="1:14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3.5" spans="1:1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14.25" spans="1:14">
      <c r="A3" s="68" t="s">
        <v>99</v>
      </c>
      <c r="B3" s="68"/>
      <c r="C3" s="68"/>
      <c r="D3" s="68"/>
      <c r="E3" s="68"/>
      <c r="F3" s="68"/>
      <c r="G3" s="68"/>
      <c r="H3" s="68"/>
      <c r="I3" s="68" t="s">
        <v>100</v>
      </c>
      <c r="J3" s="68"/>
      <c r="K3" s="68"/>
      <c r="L3" s="68"/>
      <c r="M3" s="68"/>
      <c r="N3" s="68"/>
    </row>
    <row r="4" ht="14.25" spans="1:14">
      <c r="A4" s="69" t="s">
        <v>101</v>
      </c>
      <c r="B4" s="69"/>
      <c r="C4" s="69" t="s">
        <v>4</v>
      </c>
      <c r="D4" s="69"/>
      <c r="E4" s="69"/>
      <c r="F4" s="69"/>
      <c r="G4" s="69" t="s">
        <v>102</v>
      </c>
      <c r="H4" s="69"/>
      <c r="I4" s="80" t="s">
        <v>103</v>
      </c>
      <c r="J4" s="81"/>
      <c r="K4" s="80" t="s">
        <v>104</v>
      </c>
      <c r="L4" s="82"/>
      <c r="M4" s="82"/>
      <c r="N4" s="81"/>
    </row>
    <row r="5" ht="53" customHeight="1" spans="1:14">
      <c r="A5" s="70" t="s">
        <v>8</v>
      </c>
      <c r="B5" s="71" t="s">
        <v>9</v>
      </c>
      <c r="C5" s="70" t="s">
        <v>11</v>
      </c>
      <c r="D5" s="71" t="s">
        <v>9</v>
      </c>
      <c r="E5" s="70" t="s">
        <v>12</v>
      </c>
      <c r="F5" s="71" t="s">
        <v>9</v>
      </c>
      <c r="G5" s="70" t="s">
        <v>13</v>
      </c>
      <c r="H5" s="71" t="s">
        <v>9</v>
      </c>
      <c r="I5" s="70" t="s">
        <v>14</v>
      </c>
      <c r="J5" s="71" t="s">
        <v>9</v>
      </c>
      <c r="K5" s="70" t="s">
        <v>29</v>
      </c>
      <c r="L5" s="71" t="s">
        <v>105</v>
      </c>
      <c r="M5" s="70" t="s">
        <v>17</v>
      </c>
      <c r="N5" s="30" t="s">
        <v>106</v>
      </c>
    </row>
    <row r="6" ht="44" customHeight="1" spans="1:15">
      <c r="A6" s="48" t="s">
        <v>19</v>
      </c>
      <c r="B6" s="72">
        <v>3</v>
      </c>
      <c r="C6" s="48" t="s">
        <v>21</v>
      </c>
      <c r="D6" s="72">
        <v>1</v>
      </c>
      <c r="E6" s="48" t="s">
        <v>22</v>
      </c>
      <c r="F6" s="72">
        <v>1</v>
      </c>
      <c r="G6" s="48" t="s">
        <v>24</v>
      </c>
      <c r="H6" s="72">
        <v>2</v>
      </c>
      <c r="I6" s="48" t="s">
        <v>25</v>
      </c>
      <c r="J6" s="72">
        <v>2.5</v>
      </c>
      <c r="K6" s="70" t="s">
        <v>38</v>
      </c>
      <c r="L6" s="71" t="s">
        <v>9</v>
      </c>
      <c r="M6" s="70" t="s">
        <v>27</v>
      </c>
      <c r="N6" s="83" t="s">
        <v>107</v>
      </c>
      <c r="O6" s="84"/>
    </row>
    <row r="7" ht="39" customHeight="1" spans="1:15">
      <c r="A7" s="48" t="s">
        <v>30</v>
      </c>
      <c r="B7" s="72">
        <v>3</v>
      </c>
      <c r="C7" s="48" t="s">
        <v>32</v>
      </c>
      <c r="D7" s="72">
        <v>5</v>
      </c>
      <c r="E7" s="48" t="s">
        <v>33</v>
      </c>
      <c r="F7" s="72">
        <v>1</v>
      </c>
      <c r="G7" s="48" t="s">
        <v>34</v>
      </c>
      <c r="H7" s="72">
        <v>1</v>
      </c>
      <c r="I7" s="48" t="s">
        <v>35</v>
      </c>
      <c r="J7" s="72">
        <v>2</v>
      </c>
      <c r="K7" s="48" t="s">
        <v>45</v>
      </c>
      <c r="L7" s="72">
        <v>2</v>
      </c>
      <c r="M7" s="85" t="s">
        <v>37</v>
      </c>
      <c r="N7" s="30" t="s">
        <v>9</v>
      </c>
      <c r="O7" s="84"/>
    </row>
    <row r="8" ht="40.95" customHeight="1" spans="1:15">
      <c r="A8" s="48" t="s">
        <v>39</v>
      </c>
      <c r="B8" s="72">
        <v>6</v>
      </c>
      <c r="C8" s="48" t="s">
        <v>41</v>
      </c>
      <c r="D8" s="72">
        <v>4</v>
      </c>
      <c r="E8" s="48" t="s">
        <v>42</v>
      </c>
      <c r="F8" s="72">
        <v>1</v>
      </c>
      <c r="G8" s="48" t="s">
        <v>43</v>
      </c>
      <c r="H8" s="72">
        <v>5</v>
      </c>
      <c r="I8" s="48"/>
      <c r="J8" s="72"/>
      <c r="K8" s="48" t="s">
        <v>51</v>
      </c>
      <c r="L8" s="72">
        <v>2</v>
      </c>
      <c r="M8" s="52" t="s">
        <v>67</v>
      </c>
      <c r="N8" s="10">
        <v>1</v>
      </c>
      <c r="O8" s="84"/>
    </row>
    <row r="9" ht="35.7" customHeight="1" spans="1:15">
      <c r="A9" s="48" t="s">
        <v>46</v>
      </c>
      <c r="B9" s="72">
        <v>2</v>
      </c>
      <c r="C9" s="48" t="s">
        <v>48</v>
      </c>
      <c r="D9" s="72">
        <v>3</v>
      </c>
      <c r="E9" s="48" t="s">
        <v>49</v>
      </c>
      <c r="F9" s="72">
        <v>1</v>
      </c>
      <c r="G9" s="48" t="s">
        <v>108</v>
      </c>
      <c r="H9" s="72">
        <v>4</v>
      </c>
      <c r="I9" s="48"/>
      <c r="J9" s="72"/>
      <c r="K9" s="48" t="s">
        <v>57</v>
      </c>
      <c r="L9" s="72">
        <v>2</v>
      </c>
      <c r="M9" s="52" t="s">
        <v>56</v>
      </c>
      <c r="N9" s="10">
        <v>2</v>
      </c>
      <c r="O9" s="84"/>
    </row>
    <row r="10" ht="35.7" customHeight="1" spans="1:15">
      <c r="A10" s="48" t="s">
        <v>52</v>
      </c>
      <c r="B10" s="72">
        <v>2</v>
      </c>
      <c r="C10" s="48" t="s">
        <v>54</v>
      </c>
      <c r="D10" s="72">
        <v>4</v>
      </c>
      <c r="E10" s="48" t="s">
        <v>55</v>
      </c>
      <c r="F10" s="72">
        <v>2</v>
      </c>
      <c r="G10" s="48"/>
      <c r="H10" s="72"/>
      <c r="I10" s="48"/>
      <c r="J10" s="72"/>
      <c r="K10" s="48" t="s">
        <v>63</v>
      </c>
      <c r="L10" s="72">
        <v>2</v>
      </c>
      <c r="M10" s="52" t="s">
        <v>62</v>
      </c>
      <c r="N10" s="10">
        <v>2</v>
      </c>
      <c r="O10" s="84"/>
    </row>
    <row r="11" ht="35.7" customHeight="1" spans="1:15">
      <c r="A11" s="52" t="s">
        <v>58</v>
      </c>
      <c r="B11" s="10">
        <v>3</v>
      </c>
      <c r="C11" s="48" t="s">
        <v>60</v>
      </c>
      <c r="D11" s="72">
        <v>3</v>
      </c>
      <c r="E11" s="48" t="s">
        <v>61</v>
      </c>
      <c r="F11" s="72">
        <v>1</v>
      </c>
      <c r="G11" s="48"/>
      <c r="H11" s="72"/>
      <c r="I11" s="48"/>
      <c r="J11" s="72"/>
      <c r="K11" s="48" t="s">
        <v>68</v>
      </c>
      <c r="L11" s="72">
        <v>2</v>
      </c>
      <c r="M11" s="52" t="s">
        <v>44</v>
      </c>
      <c r="N11" s="10">
        <v>2</v>
      </c>
      <c r="O11" s="84"/>
    </row>
    <row r="12" ht="35.7" customHeight="1" spans="1:15">
      <c r="A12" s="52" t="s">
        <v>64</v>
      </c>
      <c r="B12" s="10">
        <v>3</v>
      </c>
      <c r="C12" s="48" t="s">
        <v>65</v>
      </c>
      <c r="D12" s="72">
        <v>3</v>
      </c>
      <c r="E12" s="48" t="s">
        <v>66</v>
      </c>
      <c r="F12" s="72">
        <v>1</v>
      </c>
      <c r="G12" s="48"/>
      <c r="H12" s="72"/>
      <c r="I12" s="48"/>
      <c r="J12" s="72"/>
      <c r="K12" s="48" t="s">
        <v>73</v>
      </c>
      <c r="L12" s="72">
        <v>2</v>
      </c>
      <c r="M12" s="52" t="s">
        <v>72</v>
      </c>
      <c r="N12" s="10">
        <v>2</v>
      </c>
      <c r="O12" s="84"/>
    </row>
    <row r="13" ht="35.7" customHeight="1" spans="1:15">
      <c r="A13" s="48" t="s">
        <v>69</v>
      </c>
      <c r="B13" s="72">
        <v>1</v>
      </c>
      <c r="C13" s="48" t="s">
        <v>70</v>
      </c>
      <c r="D13" s="72">
        <v>3</v>
      </c>
      <c r="E13" s="48" t="s">
        <v>71</v>
      </c>
      <c r="F13" s="72">
        <v>1</v>
      </c>
      <c r="G13" s="48"/>
      <c r="H13" s="72"/>
      <c r="I13" s="48"/>
      <c r="J13" s="72"/>
      <c r="K13" s="48" t="s">
        <v>77</v>
      </c>
      <c r="L13" s="72">
        <v>2</v>
      </c>
      <c r="M13" s="52" t="s">
        <v>109</v>
      </c>
      <c r="N13" s="10">
        <v>1</v>
      </c>
      <c r="O13" s="84"/>
    </row>
    <row r="14" ht="35.7" customHeight="1" spans="1:15">
      <c r="A14" s="48" t="s">
        <v>110</v>
      </c>
      <c r="B14" s="72">
        <v>1</v>
      </c>
      <c r="C14" s="48" t="s">
        <v>75</v>
      </c>
      <c r="D14" s="72">
        <v>5</v>
      </c>
      <c r="E14" s="48" t="s">
        <v>76</v>
      </c>
      <c r="F14" s="72">
        <v>1</v>
      </c>
      <c r="G14" s="48"/>
      <c r="H14" s="72"/>
      <c r="I14" s="48"/>
      <c r="J14" s="72"/>
      <c r="K14" s="48" t="s">
        <v>81</v>
      </c>
      <c r="L14" s="72">
        <v>2</v>
      </c>
      <c r="M14" s="52" t="s">
        <v>50</v>
      </c>
      <c r="N14" s="10">
        <v>1</v>
      </c>
      <c r="O14" s="84"/>
    </row>
    <row r="15" ht="35.7" customHeight="1" spans="1:15">
      <c r="A15" s="48" t="s">
        <v>78</v>
      </c>
      <c r="B15" s="72">
        <v>1</v>
      </c>
      <c r="C15" s="48" t="s">
        <v>79</v>
      </c>
      <c r="D15" s="72">
        <v>3</v>
      </c>
      <c r="E15" s="48" t="s">
        <v>111</v>
      </c>
      <c r="F15" s="72">
        <v>1</v>
      </c>
      <c r="G15" s="48"/>
      <c r="H15" s="72"/>
      <c r="I15" s="48"/>
      <c r="J15" s="72"/>
      <c r="K15" s="48"/>
      <c r="L15" s="72"/>
      <c r="M15" s="52"/>
      <c r="N15" s="10"/>
      <c r="O15" s="84"/>
    </row>
    <row r="16" ht="35.7" customHeight="1" spans="1:15">
      <c r="A16" s="48" t="s">
        <v>82</v>
      </c>
      <c r="B16" s="72">
        <v>1</v>
      </c>
      <c r="C16" s="48" t="s">
        <v>83</v>
      </c>
      <c r="D16" s="72">
        <v>3</v>
      </c>
      <c r="E16" s="48" t="s">
        <v>112</v>
      </c>
      <c r="F16" s="72">
        <v>1</v>
      </c>
      <c r="G16" s="48"/>
      <c r="H16" s="72"/>
      <c r="I16" s="48"/>
      <c r="J16" s="72"/>
      <c r="K16" s="48"/>
      <c r="L16" s="72"/>
      <c r="M16" s="52"/>
      <c r="N16" s="10"/>
      <c r="O16" s="84"/>
    </row>
    <row r="17" ht="35.7" customHeight="1" spans="1:15">
      <c r="A17" s="48" t="s">
        <v>85</v>
      </c>
      <c r="B17" s="72">
        <v>2</v>
      </c>
      <c r="C17" s="48" t="s">
        <v>86</v>
      </c>
      <c r="D17" s="72">
        <v>3</v>
      </c>
      <c r="E17" s="48"/>
      <c r="F17" s="72"/>
      <c r="G17" s="48"/>
      <c r="H17" s="72"/>
      <c r="I17" s="48"/>
      <c r="J17" s="72"/>
      <c r="K17" s="48"/>
      <c r="L17" s="72"/>
      <c r="M17" s="52"/>
      <c r="N17" s="10"/>
      <c r="O17" s="84"/>
    </row>
    <row r="18" ht="35.7" customHeight="1" spans="1:15">
      <c r="A18" s="48" t="s">
        <v>87</v>
      </c>
      <c r="B18" s="72">
        <v>1</v>
      </c>
      <c r="C18" s="48" t="s">
        <v>88</v>
      </c>
      <c r="D18" s="72">
        <v>4</v>
      </c>
      <c r="E18" s="48"/>
      <c r="F18" s="72"/>
      <c r="G18" s="48"/>
      <c r="H18" s="72"/>
      <c r="I18" s="48"/>
      <c r="J18" s="72"/>
      <c r="K18" s="48"/>
      <c r="L18" s="72"/>
      <c r="M18" s="52"/>
      <c r="N18" s="10"/>
      <c r="O18" s="84"/>
    </row>
    <row r="19" ht="35.7" customHeight="1" spans="1:15">
      <c r="A19" s="48" t="s">
        <v>89</v>
      </c>
      <c r="B19" s="72">
        <v>1</v>
      </c>
      <c r="C19" s="48" t="s">
        <v>90</v>
      </c>
      <c r="D19" s="72">
        <v>4</v>
      </c>
      <c r="E19" s="48"/>
      <c r="F19" s="72"/>
      <c r="G19" s="48"/>
      <c r="H19" s="72"/>
      <c r="I19" s="48"/>
      <c r="J19" s="72"/>
      <c r="K19" s="48"/>
      <c r="L19" s="72"/>
      <c r="M19" s="52"/>
      <c r="N19" s="10"/>
      <c r="O19" s="84"/>
    </row>
    <row r="20" ht="35.7" customHeight="1" spans="1:15">
      <c r="A20" s="52" t="s">
        <v>91</v>
      </c>
      <c r="B20" s="10">
        <v>3</v>
      </c>
      <c r="C20" s="48" t="s">
        <v>92</v>
      </c>
      <c r="D20" s="72">
        <v>3</v>
      </c>
      <c r="E20" s="48"/>
      <c r="F20" s="72"/>
      <c r="G20" s="48"/>
      <c r="H20" s="72"/>
      <c r="I20" s="48"/>
      <c r="J20" s="72"/>
      <c r="K20" s="48"/>
      <c r="L20" s="72"/>
      <c r="M20" s="52"/>
      <c r="N20" s="10"/>
      <c r="O20" s="84"/>
    </row>
    <row r="21" ht="35.7" customHeight="1" spans="1:15">
      <c r="A21" s="52" t="s">
        <v>93</v>
      </c>
      <c r="B21" s="10">
        <v>3</v>
      </c>
      <c r="C21" s="48" t="s">
        <v>94</v>
      </c>
      <c r="D21" s="72">
        <v>1</v>
      </c>
      <c r="E21" s="48"/>
      <c r="F21" s="72"/>
      <c r="G21" s="48"/>
      <c r="H21" s="72"/>
      <c r="I21" s="48"/>
      <c r="J21" s="72"/>
      <c r="K21" s="48"/>
      <c r="L21" s="72"/>
      <c r="M21" s="52"/>
      <c r="N21" s="10"/>
      <c r="O21" s="84"/>
    </row>
    <row r="22" ht="35.7" customHeight="1" spans="1:15">
      <c r="A22" s="52" t="s">
        <v>95</v>
      </c>
      <c r="B22" s="10">
        <v>2</v>
      </c>
      <c r="C22" s="48" t="s">
        <v>96</v>
      </c>
      <c r="D22" s="72">
        <v>2</v>
      </c>
      <c r="E22" s="48"/>
      <c r="F22" s="72"/>
      <c r="G22" s="48"/>
      <c r="H22" s="72"/>
      <c r="I22" s="48"/>
      <c r="J22" s="72"/>
      <c r="K22" s="48"/>
      <c r="L22" s="72"/>
      <c r="M22" s="52"/>
      <c r="N22" s="10"/>
      <c r="O22" s="84"/>
    </row>
    <row r="23" ht="35.7" customHeight="1" spans="1:15">
      <c r="A23" s="73"/>
      <c r="B23" s="74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86"/>
      <c r="N23" s="87"/>
      <c r="O23" s="84"/>
    </row>
    <row r="24" ht="35.7" customHeight="1" spans="1:14">
      <c r="A24" s="73"/>
      <c r="B24" s="74"/>
      <c r="C24" s="73"/>
      <c r="D24" s="74"/>
      <c r="E24" s="73"/>
      <c r="F24" s="75"/>
      <c r="G24" s="73"/>
      <c r="H24" s="74"/>
      <c r="I24" s="73"/>
      <c r="J24" s="74"/>
      <c r="K24" s="73"/>
      <c r="L24" s="74"/>
      <c r="M24" s="88"/>
      <c r="N24" s="89"/>
    </row>
    <row r="25" ht="35.7" customHeight="1" spans="1:14">
      <c r="A25" s="73"/>
      <c r="B25" s="74"/>
      <c r="C25" s="73"/>
      <c r="D25" s="74"/>
      <c r="E25" s="73"/>
      <c r="F25" s="75"/>
      <c r="G25" s="73"/>
      <c r="H25" s="74"/>
      <c r="I25" s="73"/>
      <c r="J25" s="74"/>
      <c r="K25" s="73"/>
      <c r="L25" s="74"/>
      <c r="M25" s="88"/>
      <c r="N25" s="89"/>
    </row>
    <row r="26" ht="35.7" customHeight="1" spans="1:14">
      <c r="A26" s="73"/>
      <c r="B26" s="74"/>
      <c r="C26" s="73"/>
      <c r="D26" s="74"/>
      <c r="E26" s="73"/>
      <c r="F26" s="75"/>
      <c r="G26" s="73"/>
      <c r="H26" s="74"/>
      <c r="I26" s="73"/>
      <c r="J26" s="74"/>
      <c r="K26" s="73"/>
      <c r="L26" s="74"/>
      <c r="M26" s="88"/>
      <c r="N26" s="89"/>
    </row>
    <row r="27" ht="35.7" customHeight="1" spans="1:14">
      <c r="A27" s="73"/>
      <c r="B27" s="74"/>
      <c r="C27" s="73"/>
      <c r="D27" s="74"/>
      <c r="E27" s="73"/>
      <c r="F27" s="75"/>
      <c r="G27" s="73"/>
      <c r="H27" s="74"/>
      <c r="I27" s="73"/>
      <c r="J27" s="74"/>
      <c r="K27" s="73"/>
      <c r="L27" s="74"/>
      <c r="M27" s="90"/>
      <c r="N27" s="91"/>
    </row>
    <row r="28" ht="35.7" customHeight="1" spans="1:14">
      <c r="A28" s="76"/>
      <c r="B28" s="77">
        <v>38</v>
      </c>
      <c r="C28" s="76"/>
      <c r="D28" s="78">
        <f>SUM(D6:D22)</f>
        <v>54</v>
      </c>
      <c r="E28" s="76"/>
      <c r="F28" s="79">
        <f>SUM(F6:F16)</f>
        <v>12</v>
      </c>
      <c r="G28" s="76"/>
      <c r="H28" s="78">
        <f>SUM(H6:H9)</f>
        <v>12</v>
      </c>
      <c r="I28" s="76"/>
      <c r="J28" s="77">
        <v>4.5</v>
      </c>
      <c r="K28" s="76"/>
      <c r="L28" s="78">
        <f>SUM(L7:L14)</f>
        <v>16</v>
      </c>
      <c r="M28" s="92"/>
      <c r="N28" s="77">
        <f>SUM(N8:N14)</f>
        <v>11</v>
      </c>
    </row>
  </sheetData>
  <mergeCells count="8">
    <mergeCell ref="A3:H3"/>
    <mergeCell ref="I3:N3"/>
    <mergeCell ref="A4:B4"/>
    <mergeCell ref="C4:F4"/>
    <mergeCell ref="G4:H4"/>
    <mergeCell ref="I4:J4"/>
    <mergeCell ref="K4:N4"/>
    <mergeCell ref="A1:N2"/>
  </mergeCells>
  <pageMargins left="0.554166666666667" right="0.160416666666667" top="0.409027777777778" bottom="0.409027777777778" header="0.511805555555556" footer="0.51180555555555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workbookViewId="0">
      <selection activeCell="A1" sqref="A1:P2"/>
    </sheetView>
  </sheetViews>
  <sheetFormatPr defaultColWidth="9" defaultRowHeight="13.5"/>
  <cols>
    <col min="1" max="1" width="25.2166666666667" style="41" customWidth="1"/>
    <col min="2" max="2" width="5.66666666666667" style="42" customWidth="1"/>
    <col min="3" max="3" width="19.6666666666667" style="41" customWidth="1"/>
    <col min="4" max="4" width="6.44166666666667" style="42" customWidth="1"/>
    <col min="5" max="5" width="21.25" style="41" customWidth="1"/>
    <col min="6" max="6" width="5.88333333333333" style="42" customWidth="1"/>
    <col min="7" max="7" width="16.775" style="41" customWidth="1"/>
    <col min="8" max="8" width="5.66666666666667" style="42" customWidth="1"/>
    <col min="9" max="9" width="15.4583333333333" style="41" customWidth="1"/>
    <col min="10" max="10" width="5.44166666666667" style="42" customWidth="1"/>
    <col min="11" max="11" width="15.75" style="41" customWidth="1"/>
    <col min="12" max="12" width="6" style="41" customWidth="1"/>
    <col min="13" max="13" width="16.775" style="41" customWidth="1"/>
    <col min="14" max="14" width="5.44166666666667" style="42" customWidth="1"/>
    <col min="15" max="15" width="22" style="41" customWidth="1"/>
    <col min="16" max="16" width="22.5" style="42" customWidth="1"/>
    <col min="17" max="16384" width="9" style="41"/>
  </cols>
  <sheetData>
    <row r="1" spans="1:16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9" customHeight="1" spans="1:16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22" customHeight="1" spans="1:16">
      <c r="A3" s="44" t="s">
        <v>114</v>
      </c>
      <c r="B3" s="44"/>
      <c r="C3" s="44"/>
      <c r="D3" s="44"/>
      <c r="E3" s="44"/>
      <c r="F3" s="44"/>
      <c r="G3" s="44"/>
      <c r="H3" s="44"/>
      <c r="I3" s="44" t="s">
        <v>115</v>
      </c>
      <c r="J3" s="44"/>
      <c r="K3" s="44"/>
      <c r="L3" s="44"/>
      <c r="M3" s="44"/>
      <c r="N3" s="44"/>
      <c r="O3" s="44"/>
      <c r="P3" s="44"/>
    </row>
    <row r="4" ht="23" customHeight="1" spans="1:16">
      <c r="A4" s="45" t="s">
        <v>116</v>
      </c>
      <c r="B4" s="45"/>
      <c r="C4" s="45" t="s">
        <v>117</v>
      </c>
      <c r="D4" s="45"/>
      <c r="E4" s="45"/>
      <c r="F4" s="45"/>
      <c r="G4" s="45" t="s">
        <v>118</v>
      </c>
      <c r="H4" s="45"/>
      <c r="I4" s="45" t="s">
        <v>119</v>
      </c>
      <c r="J4" s="45"/>
      <c r="K4" s="45"/>
      <c r="L4" s="45"/>
      <c r="M4" s="45"/>
      <c r="N4" s="45"/>
      <c r="O4" s="45" t="s">
        <v>120</v>
      </c>
      <c r="P4" s="45"/>
    </row>
    <row r="5" ht="37" customHeight="1" spans="1:16">
      <c r="A5" s="46" t="s">
        <v>8</v>
      </c>
      <c r="B5" s="47" t="s">
        <v>9</v>
      </c>
      <c r="C5" s="46" t="s">
        <v>11</v>
      </c>
      <c r="D5" s="47" t="s">
        <v>9</v>
      </c>
      <c r="E5" s="46" t="s">
        <v>12</v>
      </c>
      <c r="F5" s="47" t="s">
        <v>9</v>
      </c>
      <c r="G5" s="46" t="s">
        <v>13</v>
      </c>
      <c r="H5" s="47" t="s">
        <v>9</v>
      </c>
      <c r="I5" s="46" t="s">
        <v>14</v>
      </c>
      <c r="J5" s="47" t="s">
        <v>9</v>
      </c>
      <c r="K5" s="56" t="s">
        <v>121</v>
      </c>
      <c r="L5" s="57"/>
      <c r="M5" s="57"/>
      <c r="N5" s="58"/>
      <c r="O5" s="46" t="s">
        <v>17</v>
      </c>
      <c r="P5" s="30" t="s">
        <v>106</v>
      </c>
    </row>
    <row r="6" ht="28" customHeight="1" spans="1:16">
      <c r="A6" s="48" t="s">
        <v>19</v>
      </c>
      <c r="B6" s="49">
        <v>3</v>
      </c>
      <c r="C6" s="50" t="s">
        <v>122</v>
      </c>
      <c r="D6" s="49">
        <v>1</v>
      </c>
      <c r="E6" s="50" t="s">
        <v>61</v>
      </c>
      <c r="F6" s="49">
        <v>1</v>
      </c>
      <c r="G6" s="50" t="s">
        <v>123</v>
      </c>
      <c r="H6" s="49">
        <v>0.5</v>
      </c>
      <c r="I6" s="48" t="s">
        <v>124</v>
      </c>
      <c r="J6" s="49">
        <v>2.5</v>
      </c>
      <c r="K6" s="59" t="s">
        <v>125</v>
      </c>
      <c r="L6" s="60"/>
      <c r="M6" s="59" t="s">
        <v>126</v>
      </c>
      <c r="N6" s="60"/>
      <c r="O6" s="46" t="s">
        <v>29</v>
      </c>
      <c r="P6" s="47" t="s">
        <v>127</v>
      </c>
    </row>
    <row r="7" ht="25.5" customHeight="1" spans="1:16">
      <c r="A7" s="50" t="s">
        <v>30</v>
      </c>
      <c r="B7" s="49">
        <v>3</v>
      </c>
      <c r="C7" s="50" t="s">
        <v>128</v>
      </c>
      <c r="D7" s="49">
        <v>1</v>
      </c>
      <c r="E7" s="50" t="s">
        <v>129</v>
      </c>
      <c r="F7" s="49">
        <v>1</v>
      </c>
      <c r="G7" s="50" t="s">
        <v>130</v>
      </c>
      <c r="H7" s="49">
        <v>0.5</v>
      </c>
      <c r="I7" s="50" t="s">
        <v>35</v>
      </c>
      <c r="J7" s="49">
        <v>2</v>
      </c>
      <c r="K7" s="46" t="s">
        <v>131</v>
      </c>
      <c r="L7" s="46" t="s">
        <v>9</v>
      </c>
      <c r="M7" s="46" t="s">
        <v>131</v>
      </c>
      <c r="N7" s="47" t="s">
        <v>9</v>
      </c>
      <c r="O7" s="61" t="s">
        <v>38</v>
      </c>
      <c r="P7" s="31" t="s">
        <v>9</v>
      </c>
    </row>
    <row r="8" ht="25.5" customHeight="1" spans="1:16">
      <c r="A8" s="48" t="s">
        <v>39</v>
      </c>
      <c r="B8" s="49">
        <v>6</v>
      </c>
      <c r="C8" s="50" t="s">
        <v>32</v>
      </c>
      <c r="D8" s="49">
        <v>5</v>
      </c>
      <c r="E8" s="50" t="s">
        <v>55</v>
      </c>
      <c r="F8" s="49">
        <v>2</v>
      </c>
      <c r="G8" s="50" t="s">
        <v>132</v>
      </c>
      <c r="H8" s="49">
        <v>0.5</v>
      </c>
      <c r="I8" s="62"/>
      <c r="J8" s="49"/>
      <c r="K8" s="49" t="s">
        <v>133</v>
      </c>
      <c r="L8" s="49">
        <v>3</v>
      </c>
      <c r="M8" s="50" t="s">
        <v>134</v>
      </c>
      <c r="N8" s="49">
        <v>3</v>
      </c>
      <c r="O8" s="51" t="s">
        <v>86</v>
      </c>
      <c r="P8" s="9">
        <v>3</v>
      </c>
    </row>
    <row r="9" ht="25.5" customHeight="1" spans="1:16">
      <c r="A9" s="50" t="s">
        <v>46</v>
      </c>
      <c r="B9" s="49">
        <v>2</v>
      </c>
      <c r="C9" s="50" t="s">
        <v>60</v>
      </c>
      <c r="D9" s="49">
        <v>3</v>
      </c>
      <c r="E9" s="50" t="s">
        <v>135</v>
      </c>
      <c r="F9" s="49">
        <v>1</v>
      </c>
      <c r="G9" s="50" t="s">
        <v>136</v>
      </c>
      <c r="H9" s="49">
        <v>1.5</v>
      </c>
      <c r="I9" s="62"/>
      <c r="J9" s="49"/>
      <c r="K9" s="49" t="s">
        <v>137</v>
      </c>
      <c r="L9" s="49">
        <v>2</v>
      </c>
      <c r="M9" s="50" t="s">
        <v>138</v>
      </c>
      <c r="N9" s="49">
        <v>2</v>
      </c>
      <c r="O9" s="51" t="s">
        <v>71</v>
      </c>
      <c r="P9" s="9">
        <v>1</v>
      </c>
    </row>
    <row r="10" ht="25.5" customHeight="1" spans="1:16">
      <c r="A10" s="50" t="s">
        <v>52</v>
      </c>
      <c r="B10" s="49">
        <v>2</v>
      </c>
      <c r="C10" s="50" t="s">
        <v>139</v>
      </c>
      <c r="D10" s="49">
        <v>3</v>
      </c>
      <c r="E10" s="50" t="s">
        <v>140</v>
      </c>
      <c r="F10" s="49">
        <v>1</v>
      </c>
      <c r="G10" s="50" t="s">
        <v>141</v>
      </c>
      <c r="H10" s="49">
        <v>8</v>
      </c>
      <c r="I10" s="50"/>
      <c r="J10" s="49"/>
      <c r="K10" s="49" t="s">
        <v>142</v>
      </c>
      <c r="L10" s="49">
        <v>2</v>
      </c>
      <c r="M10" s="50" t="s">
        <v>143</v>
      </c>
      <c r="N10" s="49">
        <v>2</v>
      </c>
      <c r="O10" s="51" t="s">
        <v>144</v>
      </c>
      <c r="P10" s="9">
        <v>2</v>
      </c>
    </row>
    <row r="11" ht="25.5" customHeight="1" spans="1:16">
      <c r="A11" s="51" t="s">
        <v>58</v>
      </c>
      <c r="B11" s="9">
        <v>3</v>
      </c>
      <c r="C11" s="50" t="s">
        <v>41</v>
      </c>
      <c r="D11" s="49">
        <v>4</v>
      </c>
      <c r="E11" s="50" t="s">
        <v>22</v>
      </c>
      <c r="F11" s="49">
        <v>1</v>
      </c>
      <c r="G11" s="50" t="s">
        <v>34</v>
      </c>
      <c r="H11" s="49">
        <v>1</v>
      </c>
      <c r="I11" s="50"/>
      <c r="J11" s="49"/>
      <c r="K11" s="49" t="s">
        <v>145</v>
      </c>
      <c r="L11" s="49">
        <v>2</v>
      </c>
      <c r="M11" s="49" t="s">
        <v>146</v>
      </c>
      <c r="N11" s="49">
        <v>2</v>
      </c>
      <c r="O11" s="51" t="s">
        <v>67</v>
      </c>
      <c r="P11" s="9">
        <v>1</v>
      </c>
    </row>
    <row r="12" ht="25.5" customHeight="1" spans="1:16">
      <c r="A12" s="52" t="s">
        <v>64</v>
      </c>
      <c r="B12" s="9">
        <v>3</v>
      </c>
      <c r="C12" s="50" t="s">
        <v>54</v>
      </c>
      <c r="D12" s="49">
        <v>4</v>
      </c>
      <c r="E12" s="50" t="s">
        <v>42</v>
      </c>
      <c r="F12" s="49">
        <v>1</v>
      </c>
      <c r="G12" s="50" t="s">
        <v>147</v>
      </c>
      <c r="H12" s="49">
        <v>5</v>
      </c>
      <c r="I12" s="50"/>
      <c r="J12" s="49"/>
      <c r="K12" s="49"/>
      <c r="L12" s="49"/>
      <c r="M12" s="49"/>
      <c r="N12" s="49"/>
      <c r="O12" s="51" t="s">
        <v>148</v>
      </c>
      <c r="P12" s="9">
        <v>2</v>
      </c>
    </row>
    <row r="13" ht="25.5" customHeight="1" spans="1:16">
      <c r="A13" s="50" t="s">
        <v>69</v>
      </c>
      <c r="B13" s="49">
        <v>1</v>
      </c>
      <c r="C13" s="50" t="s">
        <v>149</v>
      </c>
      <c r="D13" s="49">
        <v>2</v>
      </c>
      <c r="E13" s="51" t="s">
        <v>150</v>
      </c>
      <c r="F13" s="49">
        <v>1</v>
      </c>
      <c r="G13" s="50"/>
      <c r="H13" s="49"/>
      <c r="I13" s="50"/>
      <c r="J13" s="49"/>
      <c r="K13" s="51"/>
      <c r="L13" s="51"/>
      <c r="M13" s="51"/>
      <c r="N13" s="49"/>
      <c r="O13" s="51" t="s">
        <v>151</v>
      </c>
      <c r="P13" s="9">
        <v>1</v>
      </c>
    </row>
    <row r="14" ht="25.5" customHeight="1" spans="1:16">
      <c r="A14" s="50" t="s">
        <v>110</v>
      </c>
      <c r="B14" s="49">
        <v>1</v>
      </c>
      <c r="C14" s="50" t="s">
        <v>152</v>
      </c>
      <c r="D14" s="49">
        <v>3</v>
      </c>
      <c r="E14" s="53"/>
      <c r="F14" s="49"/>
      <c r="G14" s="50"/>
      <c r="H14" s="49"/>
      <c r="I14" s="50"/>
      <c r="J14" s="49"/>
      <c r="K14" s="50"/>
      <c r="L14" s="50"/>
      <c r="M14" s="50"/>
      <c r="N14" s="49"/>
      <c r="O14" s="51" t="s">
        <v>153</v>
      </c>
      <c r="P14" s="9">
        <v>1</v>
      </c>
    </row>
    <row r="15" ht="25.5" customHeight="1" spans="1:16">
      <c r="A15" s="50" t="s">
        <v>78</v>
      </c>
      <c r="B15" s="49">
        <v>1</v>
      </c>
      <c r="C15" s="50" t="s">
        <v>154</v>
      </c>
      <c r="D15" s="49">
        <v>2</v>
      </c>
      <c r="E15" s="50"/>
      <c r="F15" s="49"/>
      <c r="G15" s="50"/>
      <c r="H15" s="49"/>
      <c r="I15" s="50"/>
      <c r="J15" s="49"/>
      <c r="K15" s="50"/>
      <c r="L15" s="50"/>
      <c r="M15" s="50"/>
      <c r="N15" s="49"/>
      <c r="O15" s="51" t="s">
        <v>62</v>
      </c>
      <c r="P15" s="9">
        <v>2</v>
      </c>
    </row>
    <row r="16" ht="25.5" customHeight="1" spans="1:16">
      <c r="A16" s="50" t="s">
        <v>82</v>
      </c>
      <c r="B16" s="49">
        <v>1</v>
      </c>
      <c r="C16" s="48" t="s">
        <v>155</v>
      </c>
      <c r="D16" s="49">
        <v>5</v>
      </c>
      <c r="E16" s="50"/>
      <c r="F16" s="49"/>
      <c r="G16" s="50"/>
      <c r="H16" s="49"/>
      <c r="I16" s="50"/>
      <c r="J16" s="49"/>
      <c r="K16" s="50"/>
      <c r="L16" s="50"/>
      <c r="M16" s="50"/>
      <c r="N16" s="49"/>
      <c r="O16" s="51" t="s">
        <v>156</v>
      </c>
      <c r="P16" s="9">
        <v>2</v>
      </c>
    </row>
    <row r="17" ht="25.5" customHeight="1" spans="1:18">
      <c r="A17" s="50" t="s">
        <v>85</v>
      </c>
      <c r="B17" s="49">
        <v>2</v>
      </c>
      <c r="C17" s="50" t="s">
        <v>157</v>
      </c>
      <c r="D17" s="49">
        <v>4</v>
      </c>
      <c r="E17" s="50"/>
      <c r="F17" s="49"/>
      <c r="G17" s="50"/>
      <c r="H17" s="49"/>
      <c r="I17" s="50"/>
      <c r="J17" s="49"/>
      <c r="K17" s="50"/>
      <c r="L17" s="50"/>
      <c r="M17" s="50"/>
      <c r="N17" s="49"/>
      <c r="O17" s="51" t="s">
        <v>158</v>
      </c>
      <c r="P17" s="9">
        <v>2</v>
      </c>
      <c r="R17" s="42"/>
    </row>
    <row r="18" ht="25.5" customHeight="1" spans="1:16">
      <c r="A18" s="48" t="s">
        <v>87</v>
      </c>
      <c r="B18" s="49">
        <v>1</v>
      </c>
      <c r="C18" s="50" t="s">
        <v>159</v>
      </c>
      <c r="D18" s="49">
        <v>4</v>
      </c>
      <c r="E18" s="50"/>
      <c r="F18" s="49"/>
      <c r="G18" s="50"/>
      <c r="H18" s="49"/>
      <c r="I18" s="50"/>
      <c r="J18" s="49"/>
      <c r="K18" s="50"/>
      <c r="L18" s="50"/>
      <c r="M18" s="50"/>
      <c r="N18" s="49"/>
      <c r="O18" s="51" t="s">
        <v>160</v>
      </c>
      <c r="P18" s="9">
        <v>2</v>
      </c>
    </row>
    <row r="19" ht="25.5" customHeight="1" spans="1:16">
      <c r="A19" s="50" t="s">
        <v>89</v>
      </c>
      <c r="B19" s="49">
        <v>1</v>
      </c>
      <c r="C19" s="50" t="s">
        <v>79</v>
      </c>
      <c r="D19" s="49">
        <v>3</v>
      </c>
      <c r="E19" s="50"/>
      <c r="F19" s="49"/>
      <c r="G19" s="50"/>
      <c r="H19" s="49"/>
      <c r="I19" s="50"/>
      <c r="J19" s="49"/>
      <c r="K19" s="50"/>
      <c r="L19" s="50"/>
      <c r="M19" s="50"/>
      <c r="N19" s="49"/>
      <c r="O19" s="51" t="s">
        <v>161</v>
      </c>
      <c r="P19" s="9">
        <v>1</v>
      </c>
    </row>
    <row r="20" ht="25.5" customHeight="1" spans="1:16">
      <c r="A20" s="51" t="s">
        <v>91</v>
      </c>
      <c r="B20" s="9">
        <v>3</v>
      </c>
      <c r="C20" s="50" t="s">
        <v>162</v>
      </c>
      <c r="D20" s="49">
        <v>3</v>
      </c>
      <c r="E20" s="50"/>
      <c r="F20" s="49"/>
      <c r="G20" s="50"/>
      <c r="H20" s="49"/>
      <c r="I20" s="50"/>
      <c r="J20" s="49"/>
      <c r="K20" s="50"/>
      <c r="L20" s="50"/>
      <c r="M20" s="50"/>
      <c r="N20" s="49"/>
      <c r="O20" s="51" t="s">
        <v>163</v>
      </c>
      <c r="P20" s="9">
        <v>2</v>
      </c>
    </row>
    <row r="21" ht="25.5" customHeight="1" spans="1:16">
      <c r="A21" s="51" t="s">
        <v>93</v>
      </c>
      <c r="B21" s="9">
        <v>3</v>
      </c>
      <c r="C21" s="50" t="s">
        <v>164</v>
      </c>
      <c r="D21" s="49">
        <v>2</v>
      </c>
      <c r="E21" s="50"/>
      <c r="F21" s="49"/>
      <c r="G21" s="50"/>
      <c r="H21" s="49"/>
      <c r="I21" s="50"/>
      <c r="J21" s="49"/>
      <c r="K21" s="50"/>
      <c r="L21" s="50"/>
      <c r="M21" s="50"/>
      <c r="N21" s="49"/>
      <c r="O21" s="51" t="s">
        <v>165</v>
      </c>
      <c r="P21" s="9">
        <v>2</v>
      </c>
    </row>
    <row r="22" ht="25.5" customHeight="1" spans="1:16">
      <c r="A22" s="51" t="s">
        <v>95</v>
      </c>
      <c r="B22" s="9">
        <v>2</v>
      </c>
      <c r="C22" s="50" t="s">
        <v>166</v>
      </c>
      <c r="D22" s="49">
        <v>2</v>
      </c>
      <c r="E22" s="50"/>
      <c r="F22" s="49"/>
      <c r="G22" s="50"/>
      <c r="H22" s="49"/>
      <c r="I22" s="50"/>
      <c r="J22" s="49"/>
      <c r="K22" s="50"/>
      <c r="L22" s="50"/>
      <c r="M22" s="50"/>
      <c r="N22" s="49"/>
      <c r="O22" s="51" t="s">
        <v>167</v>
      </c>
      <c r="P22" s="9">
        <v>2</v>
      </c>
    </row>
    <row r="23" ht="25.5" customHeight="1" spans="1:16">
      <c r="A23" s="50"/>
      <c r="B23" s="49"/>
      <c r="C23" s="50" t="s">
        <v>168</v>
      </c>
      <c r="D23" s="49">
        <v>2</v>
      </c>
      <c r="E23" s="50"/>
      <c r="F23" s="49"/>
      <c r="G23" s="50"/>
      <c r="H23" s="49"/>
      <c r="I23" s="50"/>
      <c r="J23" s="49"/>
      <c r="K23" s="50"/>
      <c r="L23" s="50"/>
      <c r="M23" s="50"/>
      <c r="N23" s="49"/>
      <c r="O23" s="62"/>
      <c r="P23" s="49"/>
    </row>
    <row r="24" ht="25.5" customHeight="1" spans="1:16">
      <c r="A24" s="50"/>
      <c r="B24" s="49"/>
      <c r="C24" s="48" t="s">
        <v>169</v>
      </c>
      <c r="D24" s="49">
        <v>2</v>
      </c>
      <c r="E24" s="50"/>
      <c r="F24" s="49"/>
      <c r="G24" s="50"/>
      <c r="H24" s="49"/>
      <c r="I24" s="50"/>
      <c r="J24" s="49"/>
      <c r="K24" s="50"/>
      <c r="L24" s="50"/>
      <c r="M24" s="50"/>
      <c r="N24" s="49"/>
      <c r="O24" s="62"/>
      <c r="P24" s="49"/>
    </row>
    <row r="25" ht="25.5" customHeight="1" spans="1:16">
      <c r="A25" s="50"/>
      <c r="B25" s="49"/>
      <c r="C25" s="54"/>
      <c r="D25" s="55"/>
      <c r="E25" s="50"/>
      <c r="F25" s="55"/>
      <c r="G25" s="50"/>
      <c r="H25" s="49"/>
      <c r="I25" s="50"/>
      <c r="J25" s="49"/>
      <c r="K25" s="50"/>
      <c r="L25" s="50"/>
      <c r="M25" s="50"/>
      <c r="N25" s="49"/>
      <c r="O25" s="63"/>
      <c r="P25" s="64"/>
    </row>
    <row r="26" ht="25.5" customHeight="1" spans="1:16">
      <c r="A26" s="50"/>
      <c r="B26" s="49"/>
      <c r="C26" s="54"/>
      <c r="D26" s="55"/>
      <c r="E26" s="50"/>
      <c r="F26" s="55"/>
      <c r="G26" s="50"/>
      <c r="H26" s="49"/>
      <c r="I26" s="50"/>
      <c r="J26" s="49"/>
      <c r="K26" s="50"/>
      <c r="L26" s="50"/>
      <c r="M26" s="50"/>
      <c r="N26" s="49"/>
      <c r="O26" s="63"/>
      <c r="P26" s="64"/>
    </row>
    <row r="27" ht="25.5" customHeight="1" spans="1:16">
      <c r="A27" s="50"/>
      <c r="B27" s="49"/>
      <c r="C27" s="54"/>
      <c r="D27" s="55"/>
      <c r="E27" s="50"/>
      <c r="F27" s="55"/>
      <c r="G27" s="50"/>
      <c r="H27" s="49"/>
      <c r="I27" s="50"/>
      <c r="J27" s="49"/>
      <c r="K27" s="50"/>
      <c r="L27" s="50"/>
      <c r="M27" s="50"/>
      <c r="N27" s="49"/>
      <c r="O27" s="63"/>
      <c r="P27" s="64"/>
    </row>
    <row r="28" ht="25.5" customHeight="1" spans="1:16">
      <c r="A28" s="50"/>
      <c r="B28" s="49"/>
      <c r="C28" s="50"/>
      <c r="D28" s="49"/>
      <c r="E28" s="50"/>
      <c r="F28" s="55"/>
      <c r="G28" s="50"/>
      <c r="H28" s="49"/>
      <c r="I28" s="50"/>
      <c r="J28" s="49"/>
      <c r="K28" s="50"/>
      <c r="L28" s="50"/>
      <c r="M28" s="50"/>
      <c r="N28" s="49"/>
      <c r="O28" s="63"/>
      <c r="P28" s="64"/>
    </row>
    <row r="29" ht="25.5" customHeight="1" spans="1:16">
      <c r="A29" s="47"/>
      <c r="B29" s="31">
        <v>38</v>
      </c>
      <c r="C29" s="46"/>
      <c r="D29" s="47">
        <f>SUM(D6:D24)</f>
        <v>55</v>
      </c>
      <c r="E29" s="46"/>
      <c r="F29" s="47">
        <v>9</v>
      </c>
      <c r="G29" s="50"/>
      <c r="H29" s="47">
        <v>17</v>
      </c>
      <c r="I29" s="46"/>
      <c r="J29" s="31">
        <v>4.5</v>
      </c>
      <c r="K29" s="65"/>
      <c r="L29" s="56">
        <f>SUM(L8:L11)</f>
        <v>9</v>
      </c>
      <c r="M29" s="56"/>
      <c r="N29" s="47">
        <f>SUM(N8:N11)</f>
        <v>9</v>
      </c>
      <c r="O29" s="46"/>
      <c r="P29" s="47">
        <f>SUM(P8:P22)</f>
        <v>26</v>
      </c>
    </row>
  </sheetData>
  <mergeCells count="11">
    <mergeCell ref="A3:H3"/>
    <mergeCell ref="I3:P3"/>
    <mergeCell ref="A4:B4"/>
    <mergeCell ref="C4:F4"/>
    <mergeCell ref="G4:H4"/>
    <mergeCell ref="I4:N4"/>
    <mergeCell ref="O4:P4"/>
    <mergeCell ref="K5:N5"/>
    <mergeCell ref="K6:L6"/>
    <mergeCell ref="M6:N6"/>
    <mergeCell ref="A1:P2"/>
  </mergeCells>
  <pageMargins left="0.160416666666667" right="0.160416666666667" top="1" bottom="1" header="0.511805555555556" footer="0.511805555555556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workbookViewId="0">
      <selection activeCell="T8" sqref="T8"/>
    </sheetView>
  </sheetViews>
  <sheetFormatPr defaultColWidth="9" defaultRowHeight="13.5"/>
  <cols>
    <col min="1" max="1" width="17.9333333333333" style="1" customWidth="1"/>
    <col min="2" max="2" width="5.66666666666667" style="2" customWidth="1"/>
    <col min="3" max="3" width="17.2" style="1" customWidth="1"/>
    <col min="4" max="4" width="6.44166666666667" style="2" customWidth="1"/>
    <col min="5" max="5" width="14.7" style="1" customWidth="1"/>
    <col min="6" max="6" width="4.10833333333333" style="2" customWidth="1"/>
    <col min="7" max="7" width="13.675" style="1" customWidth="1"/>
    <col min="8" max="8" width="8.23333333333333" style="2" customWidth="1"/>
    <col min="9" max="9" width="13.0833333333333" style="1" customWidth="1"/>
    <col min="10" max="10" width="4.99166666666667" style="2" customWidth="1"/>
    <col min="11" max="11" width="12.05" style="1" customWidth="1"/>
    <col min="12" max="12" width="5.14166666666667" style="1" customWidth="1"/>
    <col min="13" max="13" width="13.2333333333333" style="1" customWidth="1"/>
    <col min="14" max="14" width="4.85" style="2" customWidth="1"/>
    <col min="15" max="15" width="13.2416666666667" style="1" customWidth="1"/>
    <col min="16" max="16" width="5.875" style="1" customWidth="1"/>
    <col min="17" max="17" width="11.1666666666667" style="1" customWidth="1"/>
    <col min="18" max="18" width="6.75833333333333" style="2" customWidth="1"/>
    <col min="19" max="16384" width="9" style="1"/>
  </cols>
  <sheetData>
    <row r="1" spans="1:18">
      <c r="A1" s="3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8.75" spans="1:18">
      <c r="A3" s="4" t="s">
        <v>171</v>
      </c>
      <c r="B3" s="4"/>
      <c r="C3" s="4"/>
      <c r="D3" s="4"/>
      <c r="E3" s="4"/>
      <c r="F3" s="4"/>
      <c r="G3" s="4"/>
      <c r="H3" s="4"/>
      <c r="I3" s="4" t="s">
        <v>172</v>
      </c>
      <c r="J3" s="4"/>
      <c r="K3" s="4"/>
      <c r="L3" s="4"/>
      <c r="M3" s="4"/>
      <c r="N3" s="4"/>
      <c r="O3" s="4"/>
      <c r="P3" s="4"/>
      <c r="Q3" s="4"/>
      <c r="R3" s="4"/>
    </row>
    <row r="4" ht="38" customHeight="1" spans="1:18">
      <c r="A4" s="3" t="s">
        <v>101</v>
      </c>
      <c r="B4" s="3"/>
      <c r="C4" s="3" t="s">
        <v>117</v>
      </c>
      <c r="D4" s="3"/>
      <c r="E4" s="3"/>
      <c r="F4" s="3"/>
      <c r="G4" s="5" t="s">
        <v>173</v>
      </c>
      <c r="H4" s="5"/>
      <c r="I4" s="3" t="s">
        <v>119</v>
      </c>
      <c r="J4" s="3"/>
      <c r="K4" s="3"/>
      <c r="L4" s="3"/>
      <c r="M4" s="3"/>
      <c r="N4" s="3"/>
      <c r="O4" s="3" t="s">
        <v>174</v>
      </c>
      <c r="P4" s="3"/>
      <c r="Q4" s="3"/>
      <c r="R4" s="3"/>
    </row>
    <row r="5" ht="39" customHeight="1" spans="1:18">
      <c r="A5" s="6" t="s">
        <v>8</v>
      </c>
      <c r="B5" s="7" t="s">
        <v>9</v>
      </c>
      <c r="C5" s="6" t="s">
        <v>11</v>
      </c>
      <c r="D5" s="7" t="s">
        <v>9</v>
      </c>
      <c r="E5" s="6" t="s">
        <v>12</v>
      </c>
      <c r="F5" s="7" t="s">
        <v>9</v>
      </c>
      <c r="G5" s="6" t="s">
        <v>13</v>
      </c>
      <c r="H5" s="7" t="s">
        <v>9</v>
      </c>
      <c r="I5" s="6" t="s">
        <v>14</v>
      </c>
      <c r="J5" s="7" t="s">
        <v>9</v>
      </c>
      <c r="K5" s="26" t="s">
        <v>175</v>
      </c>
      <c r="L5" s="27"/>
      <c r="M5" s="27"/>
      <c r="N5" s="28"/>
      <c r="O5" s="6" t="s">
        <v>17</v>
      </c>
      <c r="P5" s="29" t="s">
        <v>106</v>
      </c>
      <c r="Q5" s="38"/>
      <c r="R5" s="39"/>
    </row>
    <row r="6" ht="38" customHeight="1" spans="1:19">
      <c r="A6" s="8" t="s">
        <v>19</v>
      </c>
      <c r="B6" s="9">
        <v>3</v>
      </c>
      <c r="C6" s="8" t="s">
        <v>176</v>
      </c>
      <c r="D6" s="9">
        <v>1</v>
      </c>
      <c r="E6" s="8" t="s">
        <v>22</v>
      </c>
      <c r="F6" s="10">
        <v>1</v>
      </c>
      <c r="G6" s="11" t="s">
        <v>177</v>
      </c>
      <c r="H6" s="9">
        <v>1</v>
      </c>
      <c r="I6" s="10" t="s">
        <v>178</v>
      </c>
      <c r="J6" s="9">
        <v>2.5</v>
      </c>
      <c r="K6" s="30" t="s">
        <v>179</v>
      </c>
      <c r="L6" s="30"/>
      <c r="M6" s="31" t="s">
        <v>126</v>
      </c>
      <c r="N6" s="31"/>
      <c r="O6" s="32" t="s">
        <v>27</v>
      </c>
      <c r="P6" s="32" t="s">
        <v>180</v>
      </c>
      <c r="Q6" s="32" t="s">
        <v>29</v>
      </c>
      <c r="R6" s="31" t="s">
        <v>180</v>
      </c>
      <c r="S6" s="40"/>
    </row>
    <row r="7" ht="36" customHeight="1" spans="1:19">
      <c r="A7" s="11" t="s">
        <v>30</v>
      </c>
      <c r="B7" s="9">
        <v>3</v>
      </c>
      <c r="C7" s="8" t="s">
        <v>181</v>
      </c>
      <c r="D7" s="9">
        <v>1</v>
      </c>
      <c r="E7" s="8" t="s">
        <v>33</v>
      </c>
      <c r="F7" s="10">
        <v>1</v>
      </c>
      <c r="G7" s="11" t="s">
        <v>141</v>
      </c>
      <c r="H7" s="9">
        <v>8</v>
      </c>
      <c r="I7" s="11" t="s">
        <v>35</v>
      </c>
      <c r="J7" s="9">
        <v>2</v>
      </c>
      <c r="K7" s="33" t="s">
        <v>131</v>
      </c>
      <c r="L7" s="32" t="s">
        <v>9</v>
      </c>
      <c r="M7" s="32" t="s">
        <v>131</v>
      </c>
      <c r="N7" s="31" t="s">
        <v>9</v>
      </c>
      <c r="O7" s="34" t="s">
        <v>37</v>
      </c>
      <c r="P7" s="32" t="s">
        <v>9</v>
      </c>
      <c r="Q7" s="34" t="s">
        <v>38</v>
      </c>
      <c r="R7" s="31" t="s">
        <v>9</v>
      </c>
      <c r="S7" s="40"/>
    </row>
    <row r="8" ht="36" customHeight="1" spans="1:19">
      <c r="A8" s="8" t="s">
        <v>39</v>
      </c>
      <c r="B8" s="9">
        <v>6</v>
      </c>
      <c r="C8" s="8" t="s">
        <v>41</v>
      </c>
      <c r="D8" s="9">
        <v>4</v>
      </c>
      <c r="E8" s="8" t="s">
        <v>42</v>
      </c>
      <c r="F8" s="10">
        <v>1</v>
      </c>
      <c r="G8" s="11" t="s">
        <v>34</v>
      </c>
      <c r="H8" s="9">
        <v>1</v>
      </c>
      <c r="I8" s="35"/>
      <c r="J8" s="9"/>
      <c r="K8" s="8" t="s">
        <v>182</v>
      </c>
      <c r="L8" s="9">
        <v>3</v>
      </c>
      <c r="M8" s="11" t="s">
        <v>134</v>
      </c>
      <c r="N8" s="9">
        <v>3</v>
      </c>
      <c r="O8" s="11" t="s">
        <v>44</v>
      </c>
      <c r="P8" s="11">
        <v>2</v>
      </c>
      <c r="Q8" s="11" t="s">
        <v>154</v>
      </c>
      <c r="R8" s="9">
        <v>2</v>
      </c>
      <c r="S8" s="40"/>
    </row>
    <row r="9" ht="27.3" customHeight="1" spans="1:19">
      <c r="A9" s="11" t="s">
        <v>46</v>
      </c>
      <c r="B9" s="9">
        <v>2</v>
      </c>
      <c r="C9" s="8" t="s">
        <v>54</v>
      </c>
      <c r="D9" s="9">
        <v>4</v>
      </c>
      <c r="E9" s="8" t="s">
        <v>49</v>
      </c>
      <c r="F9" s="10">
        <v>1</v>
      </c>
      <c r="G9" s="11" t="s">
        <v>147</v>
      </c>
      <c r="H9" s="9">
        <v>5</v>
      </c>
      <c r="I9" s="35"/>
      <c r="J9" s="9"/>
      <c r="K9" s="11" t="s">
        <v>183</v>
      </c>
      <c r="L9" s="9">
        <v>2</v>
      </c>
      <c r="M9" s="11" t="s">
        <v>184</v>
      </c>
      <c r="N9" s="9">
        <v>2</v>
      </c>
      <c r="O9" s="11" t="s">
        <v>50</v>
      </c>
      <c r="P9" s="11">
        <v>1</v>
      </c>
      <c r="Q9" s="11" t="s">
        <v>162</v>
      </c>
      <c r="R9" s="9">
        <v>3</v>
      </c>
      <c r="S9" s="40"/>
    </row>
    <row r="10" ht="44" customHeight="1" spans="1:19">
      <c r="A10" s="11" t="s">
        <v>52</v>
      </c>
      <c r="B10" s="9">
        <v>2</v>
      </c>
      <c r="C10" s="8" t="s">
        <v>32</v>
      </c>
      <c r="D10" s="9">
        <v>5</v>
      </c>
      <c r="E10" s="8" t="s">
        <v>71</v>
      </c>
      <c r="F10" s="10">
        <v>1</v>
      </c>
      <c r="G10" s="8" t="s">
        <v>185</v>
      </c>
      <c r="H10" s="10">
        <v>0.5</v>
      </c>
      <c r="I10" s="11"/>
      <c r="J10" s="9"/>
      <c r="K10" s="8" t="s">
        <v>186</v>
      </c>
      <c r="L10" s="9">
        <v>2</v>
      </c>
      <c r="M10" s="11" t="s">
        <v>143</v>
      </c>
      <c r="N10" s="9">
        <v>2</v>
      </c>
      <c r="O10" s="8" t="s">
        <v>56</v>
      </c>
      <c r="P10" s="11">
        <v>2</v>
      </c>
      <c r="Q10" s="11" t="s">
        <v>73</v>
      </c>
      <c r="R10" s="9">
        <v>2</v>
      </c>
      <c r="S10" s="40"/>
    </row>
    <row r="11" ht="35" customHeight="1" spans="1:19">
      <c r="A11" s="11" t="s">
        <v>58</v>
      </c>
      <c r="B11" s="9">
        <v>3</v>
      </c>
      <c r="C11" s="8" t="s">
        <v>60</v>
      </c>
      <c r="D11" s="9">
        <v>3</v>
      </c>
      <c r="E11" s="8" t="s">
        <v>55</v>
      </c>
      <c r="F11" s="10">
        <v>2</v>
      </c>
      <c r="G11" s="8" t="s">
        <v>187</v>
      </c>
      <c r="H11" s="10">
        <v>0.5</v>
      </c>
      <c r="I11" s="11"/>
      <c r="J11" s="9"/>
      <c r="K11" s="8" t="s">
        <v>188</v>
      </c>
      <c r="L11" s="9">
        <v>2</v>
      </c>
      <c r="M11" s="8" t="s">
        <v>189</v>
      </c>
      <c r="N11" s="9">
        <v>2</v>
      </c>
      <c r="O11" s="11" t="s">
        <v>62</v>
      </c>
      <c r="P11" s="11">
        <v>2</v>
      </c>
      <c r="Q11" s="11" t="s">
        <v>139</v>
      </c>
      <c r="R11" s="9">
        <v>3</v>
      </c>
      <c r="S11" s="40"/>
    </row>
    <row r="12" ht="35" customHeight="1" spans="1:19">
      <c r="A12" s="8" t="s">
        <v>64</v>
      </c>
      <c r="B12" s="9">
        <v>3</v>
      </c>
      <c r="C12" s="8" t="s">
        <v>65</v>
      </c>
      <c r="D12" s="9">
        <v>3</v>
      </c>
      <c r="E12" s="8" t="s">
        <v>190</v>
      </c>
      <c r="F12" s="10">
        <v>1</v>
      </c>
      <c r="G12" s="8" t="s">
        <v>191</v>
      </c>
      <c r="H12" s="10">
        <v>0.5</v>
      </c>
      <c r="I12" s="11"/>
      <c r="J12" s="9"/>
      <c r="K12" s="11"/>
      <c r="L12" s="9"/>
      <c r="M12" s="11"/>
      <c r="N12" s="9"/>
      <c r="O12" s="8" t="s">
        <v>67</v>
      </c>
      <c r="P12" s="11">
        <v>1</v>
      </c>
      <c r="Q12" s="11" t="s">
        <v>45</v>
      </c>
      <c r="R12" s="9">
        <v>2</v>
      </c>
      <c r="S12" s="40"/>
    </row>
    <row r="13" ht="31.95" customHeight="1" spans="1:19">
      <c r="A13" s="11" t="s">
        <v>69</v>
      </c>
      <c r="B13" s="9">
        <v>1</v>
      </c>
      <c r="C13" s="8" t="s">
        <v>48</v>
      </c>
      <c r="D13" s="9">
        <v>3</v>
      </c>
      <c r="E13" s="8" t="s">
        <v>76</v>
      </c>
      <c r="F13" s="10">
        <v>1</v>
      </c>
      <c r="G13" s="8" t="s">
        <v>192</v>
      </c>
      <c r="H13" s="10">
        <v>0.5</v>
      </c>
      <c r="I13" s="11"/>
      <c r="J13" s="9"/>
      <c r="K13" s="11"/>
      <c r="L13" s="11"/>
      <c r="M13" s="11"/>
      <c r="N13" s="9"/>
      <c r="O13" s="11" t="s">
        <v>72</v>
      </c>
      <c r="P13" s="11">
        <v>2</v>
      </c>
      <c r="Q13" s="11" t="s">
        <v>157</v>
      </c>
      <c r="R13" s="9">
        <v>3</v>
      </c>
      <c r="S13" s="40"/>
    </row>
    <row r="14" ht="37" customHeight="1" spans="1:19">
      <c r="A14" s="11" t="s">
        <v>193</v>
      </c>
      <c r="B14" s="9">
        <v>1</v>
      </c>
      <c r="C14" s="8" t="s">
        <v>86</v>
      </c>
      <c r="D14" s="9">
        <v>3</v>
      </c>
      <c r="E14" s="8" t="s">
        <v>66</v>
      </c>
      <c r="F14" s="10">
        <v>1</v>
      </c>
      <c r="G14" s="8" t="s">
        <v>194</v>
      </c>
      <c r="H14" s="10">
        <v>0.5</v>
      </c>
      <c r="I14" s="11"/>
      <c r="J14" s="9"/>
      <c r="K14" s="35"/>
      <c r="L14" s="11"/>
      <c r="M14" s="11"/>
      <c r="N14" s="9"/>
      <c r="O14" s="11"/>
      <c r="P14" s="11"/>
      <c r="Q14" s="11"/>
      <c r="R14" s="9"/>
      <c r="S14" s="40"/>
    </row>
    <row r="15" ht="27.3" customHeight="1" spans="1:19">
      <c r="A15" s="11" t="s">
        <v>78</v>
      </c>
      <c r="B15" s="9">
        <v>1</v>
      </c>
      <c r="C15" s="8" t="s">
        <v>195</v>
      </c>
      <c r="D15" s="9">
        <v>2</v>
      </c>
      <c r="E15" s="11"/>
      <c r="F15" s="9"/>
      <c r="G15" s="11"/>
      <c r="H15" s="9"/>
      <c r="I15" s="11"/>
      <c r="J15" s="9"/>
      <c r="K15" s="35"/>
      <c r="L15" s="11"/>
      <c r="M15" s="11"/>
      <c r="N15" s="9"/>
      <c r="O15" s="11"/>
      <c r="P15" s="11"/>
      <c r="Q15" s="11"/>
      <c r="R15" s="9"/>
      <c r="S15" s="40"/>
    </row>
    <row r="16" ht="27.3" customHeight="1" spans="1:19">
      <c r="A16" s="11" t="s">
        <v>82</v>
      </c>
      <c r="B16" s="9">
        <v>1</v>
      </c>
      <c r="C16" s="8" t="s">
        <v>75</v>
      </c>
      <c r="D16" s="9">
        <v>5</v>
      </c>
      <c r="E16" s="11"/>
      <c r="F16" s="9"/>
      <c r="G16" s="11"/>
      <c r="H16" s="9"/>
      <c r="I16" s="11"/>
      <c r="J16" s="9"/>
      <c r="K16" s="35"/>
      <c r="L16" s="11"/>
      <c r="M16" s="11"/>
      <c r="N16" s="9"/>
      <c r="O16" s="11"/>
      <c r="P16" s="11"/>
      <c r="Q16" s="11"/>
      <c r="R16" s="9"/>
      <c r="S16" s="40"/>
    </row>
    <row r="17" ht="37" customHeight="1" spans="1:20">
      <c r="A17" s="11" t="s">
        <v>85</v>
      </c>
      <c r="B17" s="9">
        <v>2</v>
      </c>
      <c r="C17" s="8" t="s">
        <v>90</v>
      </c>
      <c r="D17" s="9">
        <v>4</v>
      </c>
      <c r="E17" s="11"/>
      <c r="F17" s="9"/>
      <c r="G17" s="11"/>
      <c r="H17" s="9"/>
      <c r="I17" s="11"/>
      <c r="J17" s="9"/>
      <c r="K17" s="35"/>
      <c r="L17" s="11"/>
      <c r="M17" s="11"/>
      <c r="N17" s="9"/>
      <c r="O17" s="11"/>
      <c r="P17" s="11"/>
      <c r="Q17" s="11"/>
      <c r="R17" s="9"/>
      <c r="S17" s="40"/>
      <c r="T17" s="2"/>
    </row>
    <row r="18" ht="27.3" customHeight="1" spans="1:19">
      <c r="A18" s="8" t="s">
        <v>87</v>
      </c>
      <c r="B18" s="9">
        <v>1</v>
      </c>
      <c r="C18" s="8" t="s">
        <v>79</v>
      </c>
      <c r="D18" s="9">
        <v>3</v>
      </c>
      <c r="E18" s="11"/>
      <c r="F18" s="9"/>
      <c r="G18" s="11"/>
      <c r="H18" s="9"/>
      <c r="I18" s="11"/>
      <c r="J18" s="9"/>
      <c r="K18" s="11"/>
      <c r="L18" s="11"/>
      <c r="M18" s="11"/>
      <c r="N18" s="9"/>
      <c r="O18" s="11"/>
      <c r="P18" s="11"/>
      <c r="Q18" s="11"/>
      <c r="R18" s="9"/>
      <c r="S18" s="40"/>
    </row>
    <row r="19" ht="27.3" customHeight="1" spans="1:19">
      <c r="A19" s="11" t="s">
        <v>89</v>
      </c>
      <c r="B19" s="9">
        <v>1</v>
      </c>
      <c r="C19" s="8" t="s">
        <v>83</v>
      </c>
      <c r="D19" s="9">
        <v>3</v>
      </c>
      <c r="E19" s="11"/>
      <c r="F19" s="9"/>
      <c r="G19" s="11"/>
      <c r="H19" s="9"/>
      <c r="I19" s="11"/>
      <c r="J19" s="9"/>
      <c r="K19" s="11"/>
      <c r="L19" s="11"/>
      <c r="M19" s="11"/>
      <c r="N19" s="9"/>
      <c r="O19" s="11"/>
      <c r="P19" s="11"/>
      <c r="Q19" s="11"/>
      <c r="R19" s="9"/>
      <c r="S19" s="40"/>
    </row>
    <row r="20" ht="27.3" customHeight="1" spans="1:19">
      <c r="A20" s="11" t="s">
        <v>91</v>
      </c>
      <c r="B20" s="9">
        <v>3</v>
      </c>
      <c r="C20" s="8" t="s">
        <v>77</v>
      </c>
      <c r="D20" s="9">
        <v>2</v>
      </c>
      <c r="E20" s="11"/>
      <c r="F20" s="9"/>
      <c r="G20" s="11"/>
      <c r="H20" s="9"/>
      <c r="I20" s="11"/>
      <c r="J20" s="9"/>
      <c r="K20" s="11"/>
      <c r="L20" s="11"/>
      <c r="M20" s="11"/>
      <c r="N20" s="9"/>
      <c r="O20" s="11"/>
      <c r="P20" s="11"/>
      <c r="Q20" s="11"/>
      <c r="R20" s="9"/>
      <c r="S20" s="40"/>
    </row>
    <row r="21" ht="27.3" customHeight="1" spans="1:19">
      <c r="A21" s="11" t="s">
        <v>93</v>
      </c>
      <c r="B21" s="9">
        <v>3</v>
      </c>
      <c r="C21" s="11" t="s">
        <v>196</v>
      </c>
      <c r="D21" s="9">
        <v>2</v>
      </c>
      <c r="E21" s="11"/>
      <c r="F21" s="9"/>
      <c r="G21" s="11"/>
      <c r="H21" s="9"/>
      <c r="I21" s="11"/>
      <c r="J21" s="9"/>
      <c r="K21" s="11"/>
      <c r="L21" s="11"/>
      <c r="M21" s="11"/>
      <c r="N21" s="9"/>
      <c r="O21" s="11"/>
      <c r="P21" s="11"/>
      <c r="Q21" s="11"/>
      <c r="R21" s="9"/>
      <c r="S21" s="40"/>
    </row>
    <row r="22" ht="27.3" customHeight="1" spans="1:19">
      <c r="A22" s="11" t="s">
        <v>197</v>
      </c>
      <c r="B22" s="9">
        <v>2</v>
      </c>
      <c r="C22" s="11" t="s">
        <v>198</v>
      </c>
      <c r="D22" s="9">
        <v>2</v>
      </c>
      <c r="E22" s="11"/>
      <c r="F22" s="9"/>
      <c r="G22" s="11"/>
      <c r="H22" s="9"/>
      <c r="I22" s="11"/>
      <c r="J22" s="9"/>
      <c r="K22" s="11"/>
      <c r="L22" s="11"/>
      <c r="M22" s="11"/>
      <c r="N22" s="9"/>
      <c r="O22" s="11"/>
      <c r="P22" s="11"/>
      <c r="Q22" s="11"/>
      <c r="R22" s="9"/>
      <c r="S22" s="40"/>
    </row>
    <row r="23" ht="27.3" customHeight="1" spans="1:19">
      <c r="A23" s="11"/>
      <c r="B23" s="9"/>
      <c r="C23" s="11" t="s">
        <v>199</v>
      </c>
      <c r="D23" s="9">
        <v>2</v>
      </c>
      <c r="E23" s="11"/>
      <c r="F23" s="9"/>
      <c r="G23" s="11"/>
      <c r="H23" s="9"/>
      <c r="I23" s="11"/>
      <c r="J23" s="9"/>
      <c r="K23" s="11"/>
      <c r="L23" s="11"/>
      <c r="M23" s="11"/>
      <c r="N23" s="9"/>
      <c r="O23" s="11"/>
      <c r="P23" s="11"/>
      <c r="Q23" s="11"/>
      <c r="R23" s="9"/>
      <c r="S23" s="40"/>
    </row>
    <row r="24" ht="31.95" customHeight="1" spans="1:19">
      <c r="A24" s="11"/>
      <c r="B24" s="9"/>
      <c r="C24" s="11" t="s">
        <v>200</v>
      </c>
      <c r="D24" s="9">
        <v>2</v>
      </c>
      <c r="E24" s="11"/>
      <c r="F24" s="9"/>
      <c r="G24" s="11"/>
      <c r="H24" s="9"/>
      <c r="I24" s="11"/>
      <c r="J24" s="9"/>
      <c r="K24" s="11"/>
      <c r="L24" s="11"/>
      <c r="M24" s="11"/>
      <c r="N24" s="9"/>
      <c r="O24" s="36"/>
      <c r="P24" s="36"/>
      <c r="Q24" s="36"/>
      <c r="R24" s="9"/>
      <c r="S24" s="40"/>
    </row>
    <row r="25" ht="27.3" customHeight="1" spans="1:18">
      <c r="A25" s="12"/>
      <c r="B25" s="13"/>
      <c r="C25" s="14"/>
      <c r="D25" s="15"/>
      <c r="E25" s="12"/>
      <c r="F25" s="16"/>
      <c r="G25" s="12"/>
      <c r="H25" s="13"/>
      <c r="I25" s="12"/>
      <c r="J25" s="13"/>
      <c r="K25" s="12"/>
      <c r="L25" s="12"/>
      <c r="M25" s="12"/>
      <c r="N25" s="13"/>
      <c r="O25" s="12"/>
      <c r="P25" s="12"/>
      <c r="Q25" s="12"/>
      <c r="R25" s="13"/>
    </row>
    <row r="26" ht="27.3" customHeight="1" spans="1:18">
      <c r="A26" s="17"/>
      <c r="B26" s="18"/>
      <c r="C26" s="19"/>
      <c r="D26" s="18"/>
      <c r="E26" s="17"/>
      <c r="F26" s="20"/>
      <c r="G26" s="17"/>
      <c r="H26" s="18"/>
      <c r="I26" s="17"/>
      <c r="J26" s="18"/>
      <c r="K26" s="17"/>
      <c r="L26" s="17"/>
      <c r="M26" s="17"/>
      <c r="N26" s="18"/>
      <c r="O26" s="17"/>
      <c r="P26" s="17"/>
      <c r="Q26" s="17"/>
      <c r="R26" s="18"/>
    </row>
    <row r="27" ht="27.3" customHeight="1" spans="1:18">
      <c r="A27" s="17"/>
      <c r="B27" s="18"/>
      <c r="C27" s="17"/>
      <c r="D27" s="18"/>
      <c r="E27" s="17"/>
      <c r="F27" s="20"/>
      <c r="G27" s="17"/>
      <c r="H27" s="21"/>
      <c r="I27" s="17"/>
      <c r="J27" s="18"/>
      <c r="K27" s="17"/>
      <c r="L27" s="17"/>
      <c r="M27" s="17"/>
      <c r="N27" s="18"/>
      <c r="O27" s="17"/>
      <c r="P27" s="17"/>
      <c r="Q27" s="17"/>
      <c r="R27" s="18"/>
    </row>
    <row r="28" ht="27.3" customHeight="1" spans="1:18">
      <c r="A28" s="17"/>
      <c r="B28" s="18"/>
      <c r="C28" s="22"/>
      <c r="D28" s="20"/>
      <c r="E28" s="17"/>
      <c r="F28" s="20"/>
      <c r="G28" s="23"/>
      <c r="H28" s="21"/>
      <c r="I28" s="17"/>
      <c r="J28" s="18"/>
      <c r="K28" s="17"/>
      <c r="L28" s="17"/>
      <c r="M28" s="17"/>
      <c r="N28" s="18"/>
      <c r="O28" s="17"/>
      <c r="P28" s="17"/>
      <c r="Q28" s="17"/>
      <c r="R28" s="18"/>
    </row>
    <row r="29" ht="27.3" customHeight="1" spans="1:18">
      <c r="A29" s="23"/>
      <c r="B29" s="21">
        <v>38</v>
      </c>
      <c r="C29" s="23"/>
      <c r="D29" s="21">
        <f>SUM(D6:D24)</f>
        <v>54</v>
      </c>
      <c r="E29" s="23"/>
      <c r="F29" s="21">
        <f>SUM(F6:F14)</f>
        <v>10</v>
      </c>
      <c r="G29" s="23"/>
      <c r="H29" s="21">
        <f>SUM(H6:H14)</f>
        <v>17.5</v>
      </c>
      <c r="I29" s="23"/>
      <c r="J29" s="21">
        <v>4.5</v>
      </c>
      <c r="K29" s="37"/>
      <c r="L29" s="37">
        <f>SUM(L8:L11)</f>
        <v>9</v>
      </c>
      <c r="M29" s="37"/>
      <c r="N29" s="21">
        <f>SUM(N8:N11)</f>
        <v>9</v>
      </c>
      <c r="O29" s="23"/>
      <c r="P29" s="23">
        <f>SUM(P8:P13)</f>
        <v>10</v>
      </c>
      <c r="Q29" s="23"/>
      <c r="R29" s="21">
        <f>SUM(R8:R13)</f>
        <v>15</v>
      </c>
    </row>
    <row r="30" spans="4:6">
      <c r="D30" s="24"/>
      <c r="E30" s="25"/>
      <c r="F30" s="24"/>
    </row>
    <row r="31" spans="5:6">
      <c r="E31" s="25"/>
      <c r="F31" s="24"/>
    </row>
  </sheetData>
  <mergeCells count="12">
    <mergeCell ref="A3:H3"/>
    <mergeCell ref="I3:R3"/>
    <mergeCell ref="A4:B4"/>
    <mergeCell ref="C4:F4"/>
    <mergeCell ref="G4:H4"/>
    <mergeCell ref="I4:N4"/>
    <mergeCell ref="O4:R4"/>
    <mergeCell ref="K5:N5"/>
    <mergeCell ref="P5:R5"/>
    <mergeCell ref="K6:L6"/>
    <mergeCell ref="M6:N6"/>
    <mergeCell ref="A1:R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生物科学</vt:lpstr>
      <vt:lpstr>生物科学（云亭班）</vt:lpstr>
      <vt:lpstr>制药工程</vt:lpstr>
      <vt:lpstr>生物技术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康艳丽</cp:lastModifiedBy>
  <dcterms:created xsi:type="dcterms:W3CDTF">2019-03-05T00:20:00Z</dcterms:created>
  <dcterms:modified xsi:type="dcterms:W3CDTF">2021-12-29T07:44:00Z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37E0D796408543B2BDD435D4F6FC7A56</vt:lpwstr>
  </property>
</Properties>
</file>